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итул" sheetId="1" r:id="rId1"/>
    <sheet name="Регистрация" sheetId="2" r:id="rId2"/>
    <sheet name="Тест" sheetId="3" r:id="rId3"/>
    <sheet name="Оценка" sheetId="4" r:id="rId4"/>
    <sheet name="Источники" sheetId="5" r:id="rId5"/>
  </sheets>
  <calcPr calcId="125725"/>
</workbook>
</file>

<file path=xl/calcChain.xml><?xml version="1.0" encoding="utf-8"?>
<calcChain xmlns="http://schemas.openxmlformats.org/spreadsheetml/2006/main">
  <c r="D12" i="4"/>
  <c r="D11"/>
  <c r="D10"/>
  <c r="D9"/>
  <c r="D8"/>
  <c r="D7"/>
  <c r="D13" l="1"/>
  <c r="J6" s="1"/>
</calcChain>
</file>

<file path=xl/sharedStrings.xml><?xml version="1.0" encoding="utf-8"?>
<sst xmlns="http://schemas.openxmlformats.org/spreadsheetml/2006/main" count="64" uniqueCount="48">
  <si>
    <t>Мунициальное бюджетное общеобразовательное учреждение "Средняя общеобразовательная школа №6"</t>
  </si>
  <si>
    <t>"KANNST DU?"</t>
  </si>
  <si>
    <t>http://executiveprospectus.com/executive-prospectus/5-tools-for-testing-your-website-for-mobile-compatibility</t>
  </si>
  <si>
    <t xml:space="preserve">подготовила: учитель немецкого языка Соловьянова Татьяна Анатольевна </t>
  </si>
  <si>
    <t>Новомосковск 2014</t>
  </si>
  <si>
    <t>немецкий язык</t>
  </si>
  <si>
    <t xml:space="preserve">ЗАДАНИЕ ПО ГРАММАТИКЕ </t>
  </si>
  <si>
    <t>регистрация</t>
  </si>
  <si>
    <t>Фамилия</t>
  </si>
  <si>
    <t>Имя</t>
  </si>
  <si>
    <t>Класс</t>
  </si>
  <si>
    <t>ВЫБЕРИ ВЕРНЫЙ ВАРИАНТ ОТВЕТА</t>
  </si>
  <si>
    <t>Wir              heute ins Kino.</t>
  </si>
  <si>
    <t>gehe</t>
  </si>
  <si>
    <t>A</t>
  </si>
  <si>
    <t>B</t>
  </si>
  <si>
    <t>geht</t>
  </si>
  <si>
    <t>C</t>
  </si>
  <si>
    <t>gehen</t>
  </si>
  <si>
    <t>Der Schüler                 ein Diktat.</t>
  </si>
  <si>
    <t>schreibt</t>
  </si>
  <si>
    <t>schreibst</t>
  </si>
  <si>
    <t>schreiben</t>
  </si>
  <si>
    <t>machen</t>
  </si>
  <si>
    <t>macht</t>
  </si>
  <si>
    <t>machst</t>
  </si>
  <si>
    <t>http://www.livelib.ru/forum/post/5688</t>
  </si>
  <si>
    <t>http://www.firstaidworks.co.uk/about-us/please-choose-carefully-not-cheaply/</t>
  </si>
  <si>
    <t xml:space="preserve">     Du                  Gitarre gut.</t>
  </si>
  <si>
    <t>spielt</t>
  </si>
  <si>
    <t>spiele</t>
  </si>
  <si>
    <t>spielst</t>
  </si>
  <si>
    <t xml:space="preserve">  Ich                 male gern.</t>
  </si>
  <si>
    <t>male</t>
  </si>
  <si>
    <t>malt</t>
  </si>
  <si>
    <t>malst</t>
  </si>
  <si>
    <t xml:space="preserve"> Ihr                   alles richtig.</t>
  </si>
  <si>
    <t xml:space="preserve">  Sie               im Chor .</t>
  </si>
  <si>
    <t>singen</t>
  </si>
  <si>
    <t>singt</t>
  </si>
  <si>
    <t>singe</t>
  </si>
  <si>
    <t>ГОТОВО!</t>
  </si>
  <si>
    <t>вопрос</t>
  </si>
  <si>
    <t>баллы</t>
  </si>
  <si>
    <t>ОЦЕНКА!</t>
  </si>
  <si>
    <t>http://klassnii-klass.ucoz.ru/</t>
  </si>
  <si>
    <t>всего правильных ответов из  6</t>
  </si>
  <si>
    <t>http://moi-uni.ru/mod/resource/view.php?id=6997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</si>
</sst>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72"/>
      <color rgb="FFFF0000"/>
      <name val="Times New Roman"/>
      <family val="1"/>
      <charset val="204"/>
    </font>
    <font>
      <sz val="72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24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26"/>
      <color theme="0"/>
      <name val="Times New Roman"/>
      <family val="1"/>
      <charset val="204"/>
    </font>
    <font>
      <sz val="22"/>
      <color theme="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6"/>
      <color rgb="FFFFFFFF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8"/>
      <color rgb="FFFFFFFF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sz val="22"/>
      <color rgb="FFFFFFFF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24"/>
      <color theme="0"/>
      <name val="Calibri"/>
      <family val="2"/>
      <charset val="204"/>
      <scheme val="minor"/>
    </font>
    <font>
      <b/>
      <sz val="26"/>
      <color rgb="FFFF0000"/>
      <name val="Times New Roman"/>
      <family val="1"/>
      <charset val="204"/>
    </font>
    <font>
      <sz val="11"/>
      <color rgb="FFFFCCCC"/>
      <name val="Calibri"/>
      <family val="2"/>
      <charset val="204"/>
      <scheme val="minor"/>
    </font>
    <font>
      <sz val="22"/>
      <color rgb="FFFFFFFF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53735"/>
        <bgColor rgb="FF000000"/>
      </patternFill>
    </fill>
    <fill>
      <patternFill patternType="solid">
        <fgColor rgb="FFFFCCCC"/>
        <bgColor rgb="FFFFCCCC"/>
      </patternFill>
    </fill>
  </fills>
  <borders count="78">
    <border>
      <left/>
      <right/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 style="thick">
        <color theme="0"/>
      </top>
      <bottom/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ck">
        <color theme="1"/>
      </left>
      <right style="medium">
        <color theme="1"/>
      </right>
      <top style="thick">
        <color theme="1"/>
      </top>
      <bottom style="thick">
        <color theme="1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theme="1"/>
      </top>
      <bottom style="medium">
        <color rgb="FF000000"/>
      </bottom>
      <diagonal/>
    </border>
    <border>
      <left/>
      <right/>
      <top style="medium">
        <color theme="1"/>
      </top>
      <bottom style="medium">
        <color rgb="FF000000"/>
      </bottom>
      <diagonal/>
    </border>
    <border>
      <left/>
      <right style="medium">
        <color rgb="FF000000"/>
      </right>
      <top style="medium">
        <color theme="1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2" borderId="0" xfId="0" applyFill="1"/>
    <xf numFmtId="0" fontId="5" fillId="0" borderId="0" xfId="1" applyAlignment="1" applyProtection="1"/>
    <xf numFmtId="0" fontId="0" fillId="5" borderId="0" xfId="0" applyFill="1"/>
    <xf numFmtId="0" fontId="11" fillId="4" borderId="0" xfId="0" applyFont="1" applyFill="1" applyAlignment="1">
      <alignment horizontal="center" vertical="center"/>
    </xf>
    <xf numFmtId="0" fontId="14" fillId="9" borderId="42" xfId="0" applyFont="1" applyFill="1" applyBorder="1" applyAlignment="1">
      <alignment horizontal="center" vertical="center"/>
    </xf>
    <xf numFmtId="0" fontId="15" fillId="10" borderId="43" xfId="0" applyFont="1" applyFill="1" applyBorder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8" fillId="5" borderId="0" xfId="0" applyFont="1" applyFill="1" applyBorder="1" applyAlignment="1"/>
    <xf numFmtId="0" fontId="15" fillId="10" borderId="54" xfId="0" applyFont="1" applyFill="1" applyBorder="1" applyAlignment="1">
      <alignment horizontal="center" vertical="center"/>
    </xf>
    <xf numFmtId="0" fontId="25" fillId="5" borderId="0" xfId="0" applyFont="1" applyFill="1" applyBorder="1"/>
    <xf numFmtId="0" fontId="25" fillId="5" borderId="0" xfId="0" applyNumberFormat="1" applyFont="1" applyFill="1" applyBorder="1"/>
    <xf numFmtId="0" fontId="19" fillId="9" borderId="58" xfId="0" applyFont="1" applyFill="1" applyBorder="1" applyAlignment="1" applyProtection="1">
      <alignment horizontal="center" vertical="center"/>
      <protection locked="0"/>
    </xf>
    <xf numFmtId="0" fontId="20" fillId="10" borderId="58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horizontal="center"/>
      <protection locked="0"/>
    </xf>
    <xf numFmtId="0" fontId="7" fillId="6" borderId="27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16" fillId="11" borderId="55" xfId="0" applyFont="1" applyFill="1" applyBorder="1" applyAlignment="1">
      <alignment horizontal="center"/>
    </xf>
    <xf numFmtId="0" fontId="16" fillId="11" borderId="56" xfId="0" applyFont="1" applyFill="1" applyBorder="1" applyAlignment="1">
      <alignment horizontal="center"/>
    </xf>
    <xf numFmtId="0" fontId="16" fillId="11" borderId="57" xfId="0" applyFont="1" applyFill="1" applyBorder="1" applyAlignment="1">
      <alignment horizontal="center"/>
    </xf>
    <xf numFmtId="0" fontId="16" fillId="11" borderId="44" xfId="0" applyFont="1" applyFill="1" applyBorder="1" applyAlignment="1">
      <alignment horizontal="center"/>
    </xf>
    <xf numFmtId="0" fontId="16" fillId="11" borderId="45" xfId="0" applyFont="1" applyFill="1" applyBorder="1" applyAlignment="1">
      <alignment horizontal="center"/>
    </xf>
    <xf numFmtId="0" fontId="16" fillId="11" borderId="46" xfId="0" applyFont="1" applyFill="1" applyBorder="1" applyAlignment="1">
      <alignment horizontal="center"/>
    </xf>
    <xf numFmtId="0" fontId="18" fillId="12" borderId="50" xfId="0" applyFont="1" applyFill="1" applyBorder="1" applyAlignment="1">
      <alignment horizontal="left" vertical="top"/>
    </xf>
    <xf numFmtId="0" fontId="18" fillId="12" borderId="51" xfId="0" applyFont="1" applyFill="1" applyBorder="1" applyAlignment="1">
      <alignment horizontal="left" vertical="top"/>
    </xf>
    <xf numFmtId="0" fontId="18" fillId="12" borderId="52" xfId="0" applyFont="1" applyFill="1" applyBorder="1" applyAlignment="1">
      <alignment horizontal="left" vertical="top"/>
    </xf>
    <xf numFmtId="0" fontId="21" fillId="9" borderId="32" xfId="1" applyFont="1" applyFill="1" applyBorder="1" applyAlignment="1" applyProtection="1">
      <alignment horizontal="center"/>
    </xf>
    <xf numFmtId="0" fontId="21" fillId="9" borderId="33" xfId="1" applyFont="1" applyFill="1" applyBorder="1" applyAlignment="1" applyProtection="1">
      <alignment horizontal="center"/>
    </xf>
    <xf numFmtId="0" fontId="21" fillId="9" borderId="34" xfId="1" applyFont="1" applyFill="1" applyBorder="1" applyAlignment="1" applyProtection="1">
      <alignment horizontal="center"/>
    </xf>
    <xf numFmtId="0" fontId="10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2" fillId="8" borderId="35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13" fillId="8" borderId="36" xfId="0" applyFont="1" applyFill="1" applyBorder="1" applyAlignment="1">
      <alignment horizontal="center"/>
    </xf>
    <xf numFmtId="0" fontId="13" fillId="8" borderId="37" xfId="0" applyFont="1" applyFill="1" applyBorder="1" applyAlignment="1">
      <alignment horizontal="center"/>
    </xf>
    <xf numFmtId="0" fontId="13" fillId="4" borderId="39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6" fillId="11" borderId="47" xfId="0" applyFont="1" applyFill="1" applyBorder="1" applyAlignment="1">
      <alignment horizontal="center"/>
    </xf>
    <xf numFmtId="0" fontId="16" fillId="11" borderId="48" xfId="0" applyFont="1" applyFill="1" applyBorder="1" applyAlignment="1">
      <alignment horizontal="center"/>
    </xf>
    <xf numFmtId="0" fontId="16" fillId="11" borderId="49" xfId="0" applyFont="1" applyFill="1" applyBorder="1" applyAlignment="1">
      <alignment horizontal="center"/>
    </xf>
    <xf numFmtId="0" fontId="18" fillId="12" borderId="53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22" fillId="4" borderId="67" xfId="0" applyNumberFormat="1" applyFont="1" applyFill="1" applyBorder="1" applyAlignment="1">
      <alignment horizontal="center" vertical="center"/>
    </xf>
    <xf numFmtId="0" fontId="22" fillId="4" borderId="68" xfId="0" applyNumberFormat="1" applyFont="1" applyFill="1" applyBorder="1" applyAlignment="1">
      <alignment horizontal="center" vertical="center"/>
    </xf>
    <xf numFmtId="0" fontId="22" fillId="4" borderId="69" xfId="0" applyNumberFormat="1" applyFont="1" applyFill="1" applyBorder="1" applyAlignment="1">
      <alignment horizontal="center" vertical="center"/>
    </xf>
    <xf numFmtId="0" fontId="7" fillId="9" borderId="59" xfId="0" applyFont="1" applyFill="1" applyBorder="1" applyAlignment="1">
      <alignment horizontal="center" vertical="center" wrapText="1"/>
    </xf>
    <xf numFmtId="0" fontId="23" fillId="9" borderId="60" xfId="0" applyFont="1" applyFill="1" applyBorder="1" applyAlignment="1">
      <alignment horizontal="center" vertical="center" wrapText="1"/>
    </xf>
    <xf numFmtId="0" fontId="23" fillId="9" borderId="61" xfId="0" applyFont="1" applyFill="1" applyBorder="1" applyAlignment="1">
      <alignment horizontal="center" vertical="center" wrapText="1"/>
    </xf>
    <xf numFmtId="0" fontId="23" fillId="9" borderId="62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center" vertical="center" wrapText="1"/>
    </xf>
    <xf numFmtId="0" fontId="23" fillId="9" borderId="63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 wrapText="1"/>
    </xf>
    <xf numFmtId="0" fontId="23" fillId="9" borderId="65" xfId="0" applyFont="1" applyFill="1" applyBorder="1" applyAlignment="1">
      <alignment horizontal="center" vertical="center" wrapText="1"/>
    </xf>
    <xf numFmtId="0" fontId="23" fillId="9" borderId="66" xfId="0" applyFont="1" applyFill="1" applyBorder="1" applyAlignment="1">
      <alignment horizontal="center" vertical="center" wrapText="1"/>
    </xf>
    <xf numFmtId="0" fontId="24" fillId="4" borderId="70" xfId="0" applyFont="1" applyFill="1" applyBorder="1" applyAlignment="1">
      <alignment horizontal="center" vertical="center"/>
    </xf>
    <xf numFmtId="0" fontId="24" fillId="4" borderId="71" xfId="0" applyFont="1" applyFill="1" applyBorder="1" applyAlignment="1">
      <alignment horizontal="center" vertical="center"/>
    </xf>
    <xf numFmtId="0" fontId="24" fillId="4" borderId="72" xfId="0" applyFont="1" applyFill="1" applyBorder="1" applyAlignment="1">
      <alignment horizontal="center" vertical="center"/>
    </xf>
    <xf numFmtId="0" fontId="26" fillId="10" borderId="59" xfId="0" applyFont="1" applyFill="1" applyBorder="1" applyAlignment="1">
      <alignment horizontal="center" vertical="center"/>
    </xf>
    <xf numFmtId="0" fontId="26" fillId="10" borderId="60" xfId="0" applyFont="1" applyFill="1" applyBorder="1" applyAlignment="1">
      <alignment horizontal="center" vertical="center"/>
    </xf>
    <xf numFmtId="0" fontId="26" fillId="10" borderId="73" xfId="0" applyFont="1" applyFill="1" applyBorder="1" applyAlignment="1">
      <alignment horizontal="center" vertical="center"/>
    </xf>
    <xf numFmtId="0" fontId="26" fillId="10" borderId="62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26" fillId="10" borderId="74" xfId="0" applyFont="1" applyFill="1" applyBorder="1" applyAlignment="1">
      <alignment horizontal="center" vertical="center"/>
    </xf>
    <xf numFmtId="0" fontId="26" fillId="10" borderId="75" xfId="0" applyFont="1" applyFill="1" applyBorder="1" applyAlignment="1">
      <alignment horizontal="center" vertical="center"/>
    </xf>
    <xf numFmtId="0" fontId="26" fillId="10" borderId="76" xfId="0" applyFont="1" applyFill="1" applyBorder="1" applyAlignment="1">
      <alignment horizontal="center" vertical="center"/>
    </xf>
    <xf numFmtId="0" fontId="26" fillId="10" borderId="77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CCCC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&#1058;&#1077;&#1089;&#1090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47625</xdr:rowOff>
    </xdr:from>
    <xdr:to>
      <xdr:col>5</xdr:col>
      <xdr:colOff>523875</xdr:colOff>
      <xdr:row>19</xdr:row>
      <xdr:rowOff>38100</xdr:rowOff>
    </xdr:to>
    <xdr:pic>
      <xdr:nvPicPr>
        <xdr:cNvPr id="2" name="Рисунок 1" descr="124-26services_surve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438150"/>
          <a:ext cx="3305175" cy="3295650"/>
        </a:xfrm>
        <a:prstGeom prst="roundRect">
          <a:avLst>
            <a:gd name="adj" fmla="val 4167"/>
          </a:avLst>
        </a:prstGeom>
        <a:noFill/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17</xdr:row>
      <xdr:rowOff>66675</xdr:rowOff>
    </xdr:from>
    <xdr:to>
      <xdr:col>17</xdr:col>
      <xdr:colOff>447675</xdr:colOff>
      <xdr:row>21</xdr:row>
      <xdr:rowOff>152400</xdr:rowOff>
    </xdr:to>
    <xdr:sp macro="" textlink="">
      <xdr:nvSpPr>
        <xdr:cNvPr id="2" name="Пятно 2 1">
          <a:hlinkClick xmlns:r="http://schemas.openxmlformats.org/officeDocument/2006/relationships" r:id="rId1"/>
        </xdr:cNvPr>
        <xdr:cNvSpPr/>
      </xdr:nvSpPr>
      <xdr:spPr>
        <a:xfrm>
          <a:off x="8134350" y="3390900"/>
          <a:ext cx="2676525" cy="1152525"/>
        </a:xfrm>
        <a:prstGeom prst="irregularSeal2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НАЧАЛО</a:t>
          </a:r>
        </a:p>
      </xdr:txBody>
    </xdr:sp>
    <xdr:clientData/>
  </xdr:twoCellAnchor>
  <xdr:twoCellAnchor editAs="oneCell">
    <xdr:from>
      <xdr:col>19</xdr:col>
      <xdr:colOff>0</xdr:colOff>
      <xdr:row>18</xdr:row>
      <xdr:rowOff>0</xdr:rowOff>
    </xdr:from>
    <xdr:to>
      <xdr:col>28</xdr:col>
      <xdr:colOff>228600</xdr:colOff>
      <xdr:row>40</xdr:row>
      <xdr:rowOff>28575</xdr:rowOff>
    </xdr:to>
    <xdr:pic>
      <xdr:nvPicPr>
        <xdr:cNvPr id="3" name="Рисунок 2" descr="140113_080230_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82400" y="3762375"/>
          <a:ext cx="5715000" cy="4286250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561974</xdr:colOff>
      <xdr:row>4</xdr:row>
      <xdr:rowOff>145255</xdr:rowOff>
    </xdr:from>
    <xdr:to>
      <xdr:col>4</xdr:col>
      <xdr:colOff>609599</xdr:colOff>
      <xdr:row>11</xdr:row>
      <xdr:rowOff>171449</xdr:rowOff>
    </xdr:to>
    <xdr:pic>
      <xdr:nvPicPr>
        <xdr:cNvPr id="4" name="Рисунок 3" descr="140113_080230_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1574" y="926305"/>
          <a:ext cx="1876425" cy="14073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3</xdr:row>
      <xdr:rowOff>133350</xdr:rowOff>
    </xdr:from>
    <xdr:to>
      <xdr:col>3</xdr:col>
      <xdr:colOff>552450</xdr:colOff>
      <xdr:row>5</xdr:row>
      <xdr:rowOff>19050</xdr:rowOff>
    </xdr:to>
    <xdr:sp macro="" textlink="">
      <xdr:nvSpPr>
        <xdr:cNvPr id="2" name="Пятно 2 1"/>
        <xdr:cNvSpPr/>
      </xdr:nvSpPr>
      <xdr:spPr>
        <a:xfrm>
          <a:off x="1609725" y="733425"/>
          <a:ext cx="771525" cy="438150"/>
        </a:xfrm>
        <a:prstGeom prst="irregularSeal2">
          <a:avLst/>
        </a:prstGeom>
        <a:solidFill>
          <a:srgbClr val="00206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3</xdr:col>
      <xdr:colOff>285750</xdr:colOff>
      <xdr:row>9</xdr:row>
      <xdr:rowOff>161925</xdr:rowOff>
    </xdr:from>
    <xdr:to>
      <xdr:col>4</xdr:col>
      <xdr:colOff>447675</xdr:colOff>
      <xdr:row>11</xdr:row>
      <xdr:rowOff>47625</xdr:rowOff>
    </xdr:to>
    <xdr:sp macro="" textlink="">
      <xdr:nvSpPr>
        <xdr:cNvPr id="3" name="Пятно 2 2"/>
        <xdr:cNvSpPr/>
      </xdr:nvSpPr>
      <xdr:spPr>
        <a:xfrm rot="1437046">
          <a:off x="2114550" y="2457450"/>
          <a:ext cx="771525" cy="438150"/>
        </a:xfrm>
        <a:prstGeom prst="irregularSeal2">
          <a:avLst/>
        </a:prstGeom>
        <a:solidFill>
          <a:srgbClr val="00206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561976</xdr:colOff>
      <xdr:row>15</xdr:row>
      <xdr:rowOff>171450</xdr:rowOff>
    </xdr:from>
    <xdr:to>
      <xdr:col>3</xdr:col>
      <xdr:colOff>114301</xdr:colOff>
      <xdr:row>17</xdr:row>
      <xdr:rowOff>57150</xdr:rowOff>
    </xdr:to>
    <xdr:sp macro="" textlink="">
      <xdr:nvSpPr>
        <xdr:cNvPr id="4" name="Пятно 2 3"/>
        <xdr:cNvSpPr/>
      </xdr:nvSpPr>
      <xdr:spPr>
        <a:xfrm rot="368746">
          <a:off x="1171576" y="4162425"/>
          <a:ext cx="771525" cy="438150"/>
        </a:xfrm>
        <a:prstGeom prst="irregularSeal2">
          <a:avLst/>
        </a:prstGeom>
        <a:solidFill>
          <a:srgbClr val="00206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oneCell">
    <xdr:from>
      <xdr:col>7</xdr:col>
      <xdr:colOff>175810</xdr:colOff>
      <xdr:row>4</xdr:row>
      <xdr:rowOff>285750</xdr:rowOff>
    </xdr:from>
    <xdr:to>
      <xdr:col>11</xdr:col>
      <xdr:colOff>571499</xdr:colOff>
      <xdr:row>16</xdr:row>
      <xdr:rowOff>228600</xdr:rowOff>
    </xdr:to>
    <xdr:pic>
      <xdr:nvPicPr>
        <xdr:cNvPr id="5" name="Рисунок 4" descr="5s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3010" y="1085850"/>
          <a:ext cx="2834089" cy="3657600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85725</xdr:colOff>
      <xdr:row>3</xdr:row>
      <xdr:rowOff>123825</xdr:rowOff>
    </xdr:from>
    <xdr:to>
      <xdr:col>15</xdr:col>
      <xdr:colOff>247650</xdr:colOff>
      <xdr:row>5</xdr:row>
      <xdr:rowOff>9525</xdr:rowOff>
    </xdr:to>
    <xdr:sp macro="" textlink="">
      <xdr:nvSpPr>
        <xdr:cNvPr id="6" name="Пятно 2 5"/>
        <xdr:cNvSpPr/>
      </xdr:nvSpPr>
      <xdr:spPr>
        <a:xfrm rot="1772831">
          <a:off x="8620125" y="723900"/>
          <a:ext cx="771525" cy="438150"/>
        </a:xfrm>
        <a:prstGeom prst="irregularSeal2">
          <a:avLst/>
        </a:prstGeom>
        <a:solidFill>
          <a:srgbClr val="00206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oneCell">
    <xdr:from>
      <xdr:col>13</xdr:col>
      <xdr:colOff>542925</xdr:colOff>
      <xdr:row>9</xdr:row>
      <xdr:rowOff>152400</xdr:rowOff>
    </xdr:from>
    <xdr:to>
      <xdr:col>15</xdr:col>
      <xdr:colOff>95250</xdr:colOff>
      <xdr:row>11</xdr:row>
      <xdr:rowOff>38100</xdr:rowOff>
    </xdr:to>
    <xdr:sp macro="" textlink="">
      <xdr:nvSpPr>
        <xdr:cNvPr id="7" name="Пятно 2 6"/>
        <xdr:cNvSpPr/>
      </xdr:nvSpPr>
      <xdr:spPr>
        <a:xfrm rot="552539">
          <a:off x="8467725" y="2447925"/>
          <a:ext cx="771525" cy="438150"/>
        </a:xfrm>
        <a:prstGeom prst="irregularSeal2">
          <a:avLst/>
        </a:prstGeom>
        <a:solidFill>
          <a:srgbClr val="00206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oneCell">
    <xdr:from>
      <xdr:col>13</xdr:col>
      <xdr:colOff>533400</xdr:colOff>
      <xdr:row>15</xdr:row>
      <xdr:rowOff>123825</xdr:rowOff>
    </xdr:from>
    <xdr:to>
      <xdr:col>15</xdr:col>
      <xdr:colOff>85725</xdr:colOff>
      <xdr:row>17</xdr:row>
      <xdr:rowOff>9525</xdr:rowOff>
    </xdr:to>
    <xdr:sp macro="" textlink="">
      <xdr:nvSpPr>
        <xdr:cNvPr id="8" name="Пятно 2 7"/>
        <xdr:cNvSpPr/>
      </xdr:nvSpPr>
      <xdr:spPr>
        <a:xfrm>
          <a:off x="8458200" y="4114800"/>
          <a:ext cx="771525" cy="438150"/>
        </a:xfrm>
        <a:prstGeom prst="irregularSeal2">
          <a:avLst/>
        </a:prstGeom>
        <a:solidFill>
          <a:srgbClr val="00206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171449</xdr:colOff>
      <xdr:row>4</xdr:row>
      <xdr:rowOff>123824</xdr:rowOff>
    </xdr:from>
    <xdr:to>
      <xdr:col>16</xdr:col>
      <xdr:colOff>200024</xdr:colOff>
      <xdr:row>19</xdr:row>
      <xdr:rowOff>152399</xdr:rowOff>
    </xdr:to>
    <xdr:pic>
      <xdr:nvPicPr>
        <xdr:cNvPr id="2" name="Рисунок 1" descr="priem-artim-resize-e1304547070724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7449" y="904874"/>
          <a:ext cx="3686175" cy="3686175"/>
        </a:xfrm>
        <a:prstGeom prst="rect">
          <a:avLst/>
        </a:prstGeom>
        <a:ln w="38100">
          <a:solidFill>
            <a:srgbClr val="FF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rstaidworks.co.uk/about-us/please-choose-carefully-not-cheaply/" TargetMode="External"/><Relationship Id="rId2" Type="http://schemas.openxmlformats.org/officeDocument/2006/relationships/hyperlink" Target="http://www.livelib.ru/forum/post/5688" TargetMode="External"/><Relationship Id="rId1" Type="http://schemas.openxmlformats.org/officeDocument/2006/relationships/hyperlink" Target="http://executiveprospectus.com/executive-prospectus/5-tools-for-testing-your-website-for-mobile-compatibility" TargetMode="External"/><Relationship Id="rId5" Type="http://schemas.openxmlformats.org/officeDocument/2006/relationships/hyperlink" Target="http://moi-uni.ru/mod/resource/view.php?id=6997" TargetMode="External"/><Relationship Id="rId4" Type="http://schemas.openxmlformats.org/officeDocument/2006/relationships/hyperlink" Target="http://klassnii-klass.ucoz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workbookViewId="0">
      <selection activeCell="G11" sqref="G11:R14"/>
    </sheetView>
  </sheetViews>
  <sheetFormatPr defaultRowHeight="15"/>
  <sheetData>
    <row r="1" spans="1:24" ht="15.75" customHeight="1" thickTop="1">
      <c r="A1" s="1"/>
      <c r="B1" s="1"/>
      <c r="C1" s="1"/>
      <c r="D1" s="1"/>
      <c r="E1" s="1"/>
      <c r="F1" s="1"/>
      <c r="G1" s="1"/>
      <c r="H1" s="14" t="s">
        <v>0</v>
      </c>
      <c r="I1" s="15"/>
      <c r="J1" s="15"/>
      <c r="K1" s="15"/>
      <c r="L1" s="15"/>
      <c r="M1" s="15"/>
      <c r="N1" s="16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1"/>
      <c r="B2" s="1"/>
      <c r="C2" s="1"/>
      <c r="D2" s="1"/>
      <c r="E2" s="1"/>
      <c r="F2" s="1"/>
      <c r="G2" s="1"/>
      <c r="H2" s="17"/>
      <c r="I2" s="18"/>
      <c r="J2" s="18"/>
      <c r="K2" s="18"/>
      <c r="L2" s="18"/>
      <c r="M2" s="18"/>
      <c r="N2" s="19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1"/>
      <c r="B3" s="1"/>
      <c r="C3" s="1"/>
      <c r="D3" s="1"/>
      <c r="E3" s="1"/>
      <c r="F3" s="1"/>
      <c r="G3" s="1"/>
      <c r="H3" s="17"/>
      <c r="I3" s="18"/>
      <c r="J3" s="18"/>
      <c r="K3" s="18"/>
      <c r="L3" s="18"/>
      <c r="M3" s="18"/>
      <c r="N3" s="19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thickBot="1">
      <c r="A4" s="1"/>
      <c r="B4" s="1"/>
      <c r="C4" s="1"/>
      <c r="D4" s="1"/>
      <c r="E4" s="1"/>
      <c r="F4" s="1"/>
      <c r="G4" s="1"/>
      <c r="H4" s="20"/>
      <c r="I4" s="21"/>
      <c r="J4" s="21"/>
      <c r="K4" s="21"/>
      <c r="L4" s="21"/>
      <c r="M4" s="21"/>
      <c r="N4" s="22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thickTop="1">
      <c r="A11" s="1"/>
      <c r="B11" s="1"/>
      <c r="C11" s="1"/>
      <c r="D11" s="1"/>
      <c r="E11" s="1"/>
      <c r="F11" s="1"/>
      <c r="G11" s="23" t="s">
        <v>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1"/>
      <c r="T11" s="1"/>
      <c r="U11" s="1"/>
      <c r="V11" s="1"/>
      <c r="W11" s="1"/>
      <c r="X11" s="1"/>
    </row>
    <row r="12" spans="1:24">
      <c r="A12" s="1"/>
      <c r="B12" s="1"/>
      <c r="C12" s="1"/>
      <c r="D12" s="1"/>
      <c r="E12" s="1"/>
      <c r="F12" s="1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1"/>
      <c r="T12" s="1"/>
      <c r="U12" s="1"/>
      <c r="V12" s="1"/>
      <c r="W12" s="1"/>
      <c r="X12" s="1"/>
    </row>
    <row r="13" spans="1:24">
      <c r="A13" s="1"/>
      <c r="B13" s="1"/>
      <c r="C13" s="1"/>
      <c r="D13" s="1"/>
      <c r="E13" s="1"/>
      <c r="F13" s="1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  <c r="S13" s="1"/>
      <c r="T13" s="1"/>
      <c r="U13" s="1"/>
      <c r="V13" s="1"/>
      <c r="W13" s="1"/>
      <c r="X13" s="1"/>
    </row>
    <row r="14" spans="1:24" ht="15.75" thickBot="1">
      <c r="A14" s="1"/>
      <c r="B14" s="1"/>
      <c r="C14" s="1"/>
      <c r="D14" s="1"/>
      <c r="E14" s="1"/>
      <c r="F14" s="1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1"/>
      <c r="T14" s="1"/>
      <c r="U14" s="1"/>
      <c r="V14" s="1"/>
      <c r="W14" s="1"/>
      <c r="X14" s="1"/>
    </row>
    <row r="15" spans="1:24" ht="15.75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2" t="s">
        <v>3</v>
      </c>
      <c r="Q20" s="33"/>
      <c r="R20" s="33"/>
      <c r="S20" s="33"/>
      <c r="T20" s="34"/>
      <c r="U20" s="1"/>
      <c r="V20" s="1"/>
      <c r="W20" s="1"/>
      <c r="X20" s="1"/>
    </row>
    <row r="21" spans="1: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5"/>
      <c r="Q21" s="36"/>
      <c r="R21" s="36"/>
      <c r="S21" s="36"/>
      <c r="T21" s="37"/>
      <c r="U21" s="1"/>
      <c r="V21" s="1"/>
      <c r="W21" s="1"/>
      <c r="X21" s="1"/>
    </row>
    <row r="22" spans="1: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5"/>
      <c r="Q22" s="36"/>
      <c r="R22" s="36"/>
      <c r="S22" s="36"/>
      <c r="T22" s="37"/>
      <c r="U22" s="1"/>
      <c r="V22" s="1"/>
      <c r="W22" s="1"/>
      <c r="X22" s="1"/>
    </row>
    <row r="23" spans="1:24" ht="15.7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8"/>
      <c r="Q23" s="39"/>
      <c r="R23" s="39"/>
      <c r="S23" s="39"/>
      <c r="T23" s="40"/>
      <c r="U23" s="1"/>
      <c r="V23" s="1"/>
      <c r="W23" s="1"/>
      <c r="X23" s="1"/>
    </row>
    <row r="24" spans="1:24" ht="16.5" thickTop="1" thickBot="1">
      <c r="A24" s="1"/>
      <c r="B24" s="1"/>
      <c r="C24" s="1"/>
      <c r="D24" s="1"/>
      <c r="E24" s="1"/>
      <c r="F24" s="1"/>
      <c r="G24" s="1"/>
      <c r="H24" s="1"/>
      <c r="I24" s="41" t="s">
        <v>4</v>
      </c>
      <c r="J24" s="42"/>
      <c r="K24" s="42"/>
      <c r="L24" s="4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</sheetData>
  <sheetProtection password="CC63" sheet="1" objects="1" scenarios="1"/>
  <mergeCells count="4">
    <mergeCell ref="H1:N4"/>
    <mergeCell ref="G11:R14"/>
    <mergeCell ref="P20:T23"/>
    <mergeCell ref="I24:L2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2"/>
  <sheetViews>
    <sheetView workbookViewId="0">
      <selection activeCell="F8" sqref="F8:Q11"/>
    </sheetView>
  </sheetViews>
  <sheetFormatPr defaultRowHeight="15"/>
  <sheetData>
    <row r="1" spans="1:25" ht="15.75" customHeight="1">
      <c r="A1" s="52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3"/>
      <c r="W1" s="3"/>
      <c r="X1" s="3"/>
      <c r="Y1" s="3"/>
    </row>
    <row r="2" spans="1:25" ht="15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3"/>
      <c r="W2" s="3"/>
      <c r="X2" s="3"/>
      <c r="Y2" s="3"/>
    </row>
    <row r="3" spans="1: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75" thickTop="1">
      <c r="A6" s="3"/>
      <c r="B6" s="3"/>
      <c r="C6" s="3"/>
      <c r="D6" s="3"/>
      <c r="E6" s="3"/>
      <c r="F6" s="3"/>
      <c r="G6" s="3"/>
      <c r="H6" s="54" t="s">
        <v>6</v>
      </c>
      <c r="I6" s="55"/>
      <c r="J6" s="55"/>
      <c r="K6" s="55"/>
      <c r="L6" s="55"/>
      <c r="M6" s="55"/>
      <c r="N6" s="55"/>
      <c r="O6" s="56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.75" thickBot="1">
      <c r="A7" s="3"/>
      <c r="B7" s="3"/>
      <c r="C7" s="3"/>
      <c r="D7" s="3"/>
      <c r="E7" s="3"/>
      <c r="F7" s="3"/>
      <c r="G7" s="3"/>
      <c r="H7" s="57"/>
      <c r="I7" s="58"/>
      <c r="J7" s="58"/>
      <c r="K7" s="58"/>
      <c r="L7" s="58"/>
      <c r="M7" s="58"/>
      <c r="N7" s="58"/>
      <c r="O7" s="59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.75" customHeight="1" thickTop="1">
      <c r="A8" s="3"/>
      <c r="B8" s="3"/>
      <c r="C8" s="3"/>
      <c r="D8" s="3"/>
      <c r="E8" s="3"/>
      <c r="F8" s="23" t="s">
        <v>1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  <c r="R8" s="3"/>
      <c r="S8" s="3"/>
      <c r="T8" s="3"/>
      <c r="U8" s="3"/>
      <c r="V8" s="3"/>
      <c r="W8" s="3"/>
      <c r="X8" s="3"/>
      <c r="Y8" s="3"/>
    </row>
    <row r="9" spans="1:25" ht="15" customHeight="1">
      <c r="A9" s="3"/>
      <c r="B9" s="3"/>
      <c r="C9" s="3"/>
      <c r="D9" s="3"/>
      <c r="E9" s="3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3"/>
      <c r="S9" s="3"/>
      <c r="T9" s="3"/>
      <c r="U9" s="3"/>
      <c r="V9" s="3"/>
      <c r="W9" s="3"/>
      <c r="X9" s="3"/>
      <c r="Y9" s="3"/>
    </row>
    <row r="10" spans="1:25" ht="15" customHeight="1">
      <c r="A10" s="3"/>
      <c r="B10" s="3"/>
      <c r="C10" s="3"/>
      <c r="D10" s="3"/>
      <c r="E10" s="3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  <c r="R10" s="3"/>
      <c r="S10" s="3"/>
      <c r="T10" s="3"/>
      <c r="U10" s="3"/>
      <c r="V10" s="3"/>
      <c r="W10" s="3"/>
      <c r="X10" s="3"/>
      <c r="Y10" s="3"/>
    </row>
    <row r="11" spans="1:25" ht="15.75" customHeight="1" thickBot="1">
      <c r="A11" s="3"/>
      <c r="B11" s="3"/>
      <c r="C11" s="3"/>
      <c r="D11" s="3"/>
      <c r="E11" s="3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3"/>
      <c r="S11" s="3"/>
      <c r="T11" s="3"/>
      <c r="U11" s="3"/>
      <c r="V11" s="3"/>
      <c r="W11" s="3"/>
      <c r="X11" s="3"/>
      <c r="Y11" s="3"/>
    </row>
    <row r="12" spans="1:25" ht="15.75" thickTop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4.5" thickTop="1" thickBot="1">
      <c r="A18" s="3"/>
      <c r="B18" s="3"/>
      <c r="C18" s="3"/>
      <c r="D18" s="3"/>
      <c r="E18" s="3"/>
      <c r="F18" s="60" t="s">
        <v>7</v>
      </c>
      <c r="G18" s="61"/>
      <c r="H18" s="6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6.5" thickTop="1" thickBot="1">
      <c r="A19" s="3"/>
      <c r="B19" s="3"/>
      <c r="C19" s="44" t="s">
        <v>8</v>
      </c>
      <c r="D19" s="45"/>
      <c r="E19" s="48"/>
      <c r="F19" s="48"/>
      <c r="G19" s="48"/>
      <c r="H19" s="4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6.5" thickTop="1" thickBot="1">
      <c r="A20" s="3"/>
      <c r="B20" s="3"/>
      <c r="C20" s="46" t="s">
        <v>9</v>
      </c>
      <c r="D20" s="47"/>
      <c r="E20" s="49"/>
      <c r="F20" s="50"/>
      <c r="G20" s="50"/>
      <c r="H20" s="5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6.5" thickTop="1" thickBot="1">
      <c r="A21" s="3"/>
      <c r="B21" s="3"/>
      <c r="C21" s="46" t="s">
        <v>10</v>
      </c>
      <c r="D21" s="47"/>
      <c r="E21" s="49"/>
      <c r="F21" s="50"/>
      <c r="G21" s="50"/>
      <c r="H21" s="5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thickTop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</sheetData>
  <sheetProtection password="CC63" sheet="1" objects="1" scenarios="1"/>
  <mergeCells count="10">
    <mergeCell ref="A1:U2"/>
    <mergeCell ref="H6:O7"/>
    <mergeCell ref="F18:H18"/>
    <mergeCell ref="F8:Q11"/>
    <mergeCell ref="C19:D19"/>
    <mergeCell ref="C20:D20"/>
    <mergeCell ref="C21:D21"/>
    <mergeCell ref="E19:H19"/>
    <mergeCell ref="E20:H20"/>
    <mergeCell ref="E21:H2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topLeftCell="B7" workbookViewId="0">
      <selection activeCell="M20" sqref="M20"/>
    </sheetView>
  </sheetViews>
  <sheetFormatPr defaultRowHeight="15"/>
  <sheetData>
    <row r="1" spans="1:21" ht="15.75" thickTop="1">
      <c r="A1" s="3"/>
      <c r="B1" s="3"/>
      <c r="C1" s="75" t="s">
        <v>11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  <c r="S1" s="3"/>
      <c r="T1" s="3"/>
      <c r="U1" s="3"/>
    </row>
    <row r="2" spans="1:21" ht="15.75" thickBot="1">
      <c r="A2" s="3"/>
      <c r="B2" s="3"/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  <c r="S2" s="3"/>
      <c r="T2" s="3"/>
      <c r="U2" s="3"/>
    </row>
    <row r="3" spans="1:21" ht="15.75" thickTop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7.75" thickTop="1" thickBot="1">
      <c r="A5" s="4">
        <v>1</v>
      </c>
      <c r="B5" s="81" t="s">
        <v>12</v>
      </c>
      <c r="C5" s="82"/>
      <c r="D5" s="82"/>
      <c r="E5" s="82"/>
      <c r="F5" s="83"/>
      <c r="G5" s="84"/>
      <c r="H5" s="3"/>
      <c r="I5" s="3"/>
      <c r="J5" s="3"/>
      <c r="K5" s="3"/>
      <c r="L5" s="3"/>
      <c r="M5" s="7">
        <v>4</v>
      </c>
      <c r="N5" s="69" t="s">
        <v>28</v>
      </c>
      <c r="O5" s="70"/>
      <c r="P5" s="70"/>
      <c r="Q5" s="70"/>
      <c r="R5" s="70"/>
      <c r="S5" s="71"/>
      <c r="T5" s="3"/>
      <c r="U5" s="3"/>
    </row>
    <row r="6" spans="1:21" ht="24.75" thickTop="1" thickBot="1">
      <c r="A6" s="3"/>
      <c r="B6" s="5" t="s">
        <v>14</v>
      </c>
      <c r="C6" s="85" t="s">
        <v>13</v>
      </c>
      <c r="D6" s="86"/>
      <c r="E6" s="87"/>
      <c r="F6" s="3"/>
      <c r="G6" s="3"/>
      <c r="H6" s="3"/>
      <c r="I6" s="3"/>
      <c r="J6" s="3"/>
      <c r="K6" s="3"/>
      <c r="L6" s="3"/>
      <c r="M6" s="3"/>
      <c r="N6" s="6" t="s">
        <v>14</v>
      </c>
      <c r="O6" s="63" t="s">
        <v>29</v>
      </c>
      <c r="P6" s="64"/>
      <c r="Q6" s="65"/>
      <c r="R6" s="3"/>
      <c r="S6" s="3"/>
      <c r="T6" s="3"/>
      <c r="U6" s="3"/>
    </row>
    <row r="7" spans="1:21" ht="24.75" thickTop="1" thickBot="1">
      <c r="A7" s="3"/>
      <c r="B7" s="6" t="s">
        <v>15</v>
      </c>
      <c r="C7" s="88" t="s">
        <v>16</v>
      </c>
      <c r="D7" s="89"/>
      <c r="E7" s="90"/>
      <c r="F7" s="3"/>
      <c r="G7" s="3"/>
      <c r="H7" s="3"/>
      <c r="I7" s="3"/>
      <c r="J7" s="3"/>
      <c r="K7" s="3"/>
      <c r="L7" s="3"/>
      <c r="M7" s="3"/>
      <c r="N7" s="9" t="s">
        <v>15</v>
      </c>
      <c r="O7" s="66" t="s">
        <v>30</v>
      </c>
      <c r="P7" s="67"/>
      <c r="Q7" s="68"/>
      <c r="R7" s="3"/>
      <c r="S7" s="3"/>
      <c r="T7" s="3"/>
      <c r="U7" s="3"/>
    </row>
    <row r="8" spans="1:21" ht="24.75" thickTop="1" thickBot="1">
      <c r="A8" s="3"/>
      <c r="B8" s="6" t="s">
        <v>17</v>
      </c>
      <c r="C8" s="66" t="s">
        <v>18</v>
      </c>
      <c r="D8" s="67"/>
      <c r="E8" s="68"/>
      <c r="F8" s="3"/>
      <c r="G8" s="3"/>
      <c r="H8" s="3"/>
      <c r="I8" s="3"/>
      <c r="J8" s="3"/>
      <c r="K8" s="3"/>
      <c r="L8" s="3"/>
      <c r="M8" s="3"/>
      <c r="N8" s="9" t="s">
        <v>17</v>
      </c>
      <c r="O8" s="66" t="s">
        <v>31</v>
      </c>
      <c r="P8" s="67"/>
      <c r="Q8" s="68"/>
      <c r="R8" s="3"/>
      <c r="S8" s="3"/>
      <c r="T8" s="3"/>
      <c r="U8" s="3"/>
    </row>
    <row r="9" spans="1:21" ht="28.5" thickTop="1" thickBot="1">
      <c r="A9" s="3"/>
      <c r="B9" s="3"/>
      <c r="C9" s="3"/>
      <c r="D9" s="3"/>
      <c r="E9" s="3"/>
      <c r="F9" s="1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3"/>
      <c r="S9" s="3"/>
      <c r="T9" s="3"/>
      <c r="U9" s="3"/>
    </row>
    <row r="10" spans="1:21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7.75" thickTop="1" thickBot="1">
      <c r="A11" s="7">
        <v>2</v>
      </c>
      <c r="B11" s="91" t="s">
        <v>19</v>
      </c>
      <c r="C11" s="92"/>
      <c r="D11" s="92"/>
      <c r="E11" s="92"/>
      <c r="F11" s="92"/>
      <c r="G11" s="92"/>
      <c r="H11" s="8"/>
      <c r="I11" s="3"/>
      <c r="J11" s="3"/>
      <c r="K11" s="3"/>
      <c r="L11" s="3"/>
      <c r="M11" s="7">
        <v>5</v>
      </c>
      <c r="N11" s="69" t="s">
        <v>32</v>
      </c>
      <c r="O11" s="70"/>
      <c r="P11" s="70"/>
      <c r="Q11" s="70"/>
      <c r="R11" s="70"/>
      <c r="S11" s="71"/>
      <c r="T11" s="3"/>
      <c r="U11" s="3"/>
    </row>
    <row r="12" spans="1:21" ht="24.75" thickTop="1" thickBot="1">
      <c r="A12" s="3"/>
      <c r="B12" s="6" t="s">
        <v>14</v>
      </c>
      <c r="C12" s="66" t="s">
        <v>20</v>
      </c>
      <c r="D12" s="67"/>
      <c r="E12" s="68"/>
      <c r="F12" s="3"/>
      <c r="G12" s="3"/>
      <c r="H12" s="3"/>
      <c r="I12" s="3"/>
      <c r="J12" s="3"/>
      <c r="K12" s="3"/>
      <c r="L12" s="3"/>
      <c r="M12" s="3"/>
      <c r="N12" s="6" t="s">
        <v>14</v>
      </c>
      <c r="O12" s="63" t="s">
        <v>33</v>
      </c>
      <c r="P12" s="64"/>
      <c r="Q12" s="65"/>
      <c r="R12" s="3"/>
      <c r="S12" s="3"/>
      <c r="T12" s="3"/>
      <c r="U12" s="3"/>
    </row>
    <row r="13" spans="1:21" ht="24.75" thickTop="1" thickBot="1">
      <c r="A13" s="3"/>
      <c r="B13" s="9" t="s">
        <v>15</v>
      </c>
      <c r="C13" s="66" t="s">
        <v>21</v>
      </c>
      <c r="D13" s="67"/>
      <c r="E13" s="68"/>
      <c r="F13" s="3"/>
      <c r="G13" s="3"/>
      <c r="H13" s="3"/>
      <c r="I13" s="3"/>
      <c r="J13" s="3"/>
      <c r="K13" s="3"/>
      <c r="L13" s="3"/>
      <c r="M13" s="3"/>
      <c r="N13" s="9" t="s">
        <v>15</v>
      </c>
      <c r="O13" s="66" t="s">
        <v>34</v>
      </c>
      <c r="P13" s="67"/>
      <c r="Q13" s="68"/>
      <c r="R13" s="3"/>
      <c r="S13" s="3"/>
      <c r="T13" s="3"/>
      <c r="U13" s="3"/>
    </row>
    <row r="14" spans="1:21" ht="24.75" thickTop="1" thickBot="1">
      <c r="A14" s="3"/>
      <c r="B14" s="9" t="s">
        <v>17</v>
      </c>
      <c r="C14" s="66" t="s">
        <v>22</v>
      </c>
      <c r="D14" s="67"/>
      <c r="E14" s="68"/>
      <c r="F14" s="3"/>
      <c r="G14" s="3"/>
      <c r="H14" s="3"/>
      <c r="I14" s="3"/>
      <c r="J14" s="3"/>
      <c r="K14" s="3"/>
      <c r="L14" s="3"/>
      <c r="M14" s="3"/>
      <c r="N14" s="9" t="s">
        <v>17</v>
      </c>
      <c r="O14" s="66" t="s">
        <v>35</v>
      </c>
      <c r="P14" s="67"/>
      <c r="Q14" s="68"/>
      <c r="R14" s="3"/>
      <c r="S14" s="3"/>
      <c r="T14" s="3"/>
      <c r="U14" s="3"/>
    </row>
    <row r="15" spans="1:21" ht="28.5" thickTop="1" thickBot="1">
      <c r="A15" s="3"/>
      <c r="B15" s="3"/>
      <c r="C15" s="3"/>
      <c r="D15" s="3"/>
      <c r="E15" s="3"/>
      <c r="F15" s="1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3"/>
      <c r="S15" s="3"/>
      <c r="T15" s="3"/>
      <c r="U15" s="3"/>
    </row>
    <row r="16" spans="1:21" ht="15.7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27.75" thickTop="1" thickBot="1">
      <c r="A17" s="7">
        <v>3</v>
      </c>
      <c r="B17" s="69" t="s">
        <v>36</v>
      </c>
      <c r="C17" s="70"/>
      <c r="D17" s="70"/>
      <c r="E17" s="70"/>
      <c r="F17" s="70"/>
      <c r="G17" s="71"/>
      <c r="H17" s="3"/>
      <c r="I17" s="3"/>
      <c r="J17" s="3"/>
      <c r="K17" s="3"/>
      <c r="L17" s="3"/>
      <c r="M17" s="7">
        <v>6</v>
      </c>
      <c r="N17" s="69" t="s">
        <v>37</v>
      </c>
      <c r="O17" s="70"/>
      <c r="P17" s="70"/>
      <c r="Q17" s="70"/>
      <c r="R17" s="70"/>
      <c r="S17" s="71"/>
      <c r="T17" s="3"/>
      <c r="U17" s="3"/>
    </row>
    <row r="18" spans="1:21" ht="24.75" thickTop="1" thickBot="1">
      <c r="A18" s="3"/>
      <c r="B18" s="6" t="s">
        <v>14</v>
      </c>
      <c r="C18" s="63" t="s">
        <v>23</v>
      </c>
      <c r="D18" s="64"/>
      <c r="E18" s="65"/>
      <c r="F18" s="3"/>
      <c r="G18" s="3"/>
      <c r="H18" s="3"/>
      <c r="I18" s="3"/>
      <c r="J18" s="3"/>
      <c r="K18" s="3"/>
      <c r="L18" s="3"/>
      <c r="M18" s="3"/>
      <c r="N18" s="6" t="s">
        <v>14</v>
      </c>
      <c r="O18" s="63" t="s">
        <v>38</v>
      </c>
      <c r="P18" s="64"/>
      <c r="Q18" s="65"/>
      <c r="R18" s="3"/>
      <c r="S18" s="3"/>
      <c r="T18" s="3"/>
      <c r="U18" s="3"/>
    </row>
    <row r="19" spans="1:21" ht="24.75" thickTop="1" thickBot="1">
      <c r="A19" s="3"/>
      <c r="B19" s="9" t="s">
        <v>15</v>
      </c>
      <c r="C19" s="66" t="s">
        <v>24</v>
      </c>
      <c r="D19" s="67"/>
      <c r="E19" s="68"/>
      <c r="F19" s="3"/>
      <c r="G19" s="3"/>
      <c r="H19" s="3"/>
      <c r="I19" s="3"/>
      <c r="J19" s="3"/>
      <c r="K19" s="3"/>
      <c r="L19" s="3"/>
      <c r="M19" s="3"/>
      <c r="N19" s="9" t="s">
        <v>15</v>
      </c>
      <c r="O19" s="66" t="s">
        <v>39</v>
      </c>
      <c r="P19" s="67"/>
      <c r="Q19" s="68"/>
      <c r="R19" s="3"/>
      <c r="S19" s="3"/>
      <c r="T19" s="3"/>
      <c r="U19" s="3"/>
    </row>
    <row r="20" spans="1:21" ht="24.75" thickTop="1" thickBot="1">
      <c r="A20" s="3"/>
      <c r="B20" s="9" t="s">
        <v>17</v>
      </c>
      <c r="C20" s="66" t="s">
        <v>25</v>
      </c>
      <c r="D20" s="67"/>
      <c r="E20" s="68"/>
      <c r="F20" s="3"/>
      <c r="G20" s="3"/>
      <c r="H20" s="3"/>
      <c r="I20" s="72" t="s">
        <v>41</v>
      </c>
      <c r="J20" s="73"/>
      <c r="K20" s="74"/>
      <c r="L20" s="3"/>
      <c r="M20" s="3"/>
      <c r="N20" s="9" t="s">
        <v>17</v>
      </c>
      <c r="O20" s="66" t="s">
        <v>40</v>
      </c>
      <c r="P20" s="67"/>
      <c r="Q20" s="68"/>
      <c r="R20" s="3"/>
      <c r="S20" s="3"/>
      <c r="T20" s="3"/>
      <c r="U20" s="3"/>
    </row>
    <row r="21" spans="1:21" ht="28.5" thickTop="1" thickBot="1">
      <c r="A21" s="3"/>
      <c r="B21" s="3"/>
      <c r="C21" s="3"/>
      <c r="D21" s="3"/>
      <c r="E21" s="3"/>
      <c r="F21" s="1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3"/>
      <c r="S21" s="3"/>
      <c r="T21" s="3"/>
      <c r="U21" s="3"/>
    </row>
    <row r="22" spans="1:2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</sheetData>
  <sheetProtection password="CC63" sheet="1" objects="1" scenarios="1"/>
  <mergeCells count="26">
    <mergeCell ref="C1:R2"/>
    <mergeCell ref="B5:G5"/>
    <mergeCell ref="C6:E6"/>
    <mergeCell ref="C7:E7"/>
    <mergeCell ref="C8:E8"/>
    <mergeCell ref="C20:E20"/>
    <mergeCell ref="N5:S5"/>
    <mergeCell ref="O6:Q6"/>
    <mergeCell ref="O7:Q7"/>
    <mergeCell ref="O8:Q8"/>
    <mergeCell ref="N11:S11"/>
    <mergeCell ref="O12:Q12"/>
    <mergeCell ref="O13:Q13"/>
    <mergeCell ref="O14:Q14"/>
    <mergeCell ref="C12:E12"/>
    <mergeCell ref="C13:E13"/>
    <mergeCell ref="C14:E14"/>
    <mergeCell ref="B17:G17"/>
    <mergeCell ref="C18:E18"/>
    <mergeCell ref="C19:E19"/>
    <mergeCell ref="B11:G11"/>
    <mergeCell ref="O18:Q18"/>
    <mergeCell ref="O19:Q19"/>
    <mergeCell ref="N17:S17"/>
    <mergeCell ref="O20:Q20"/>
    <mergeCell ref="I20:K20"/>
  </mergeCells>
  <hyperlinks>
    <hyperlink ref="I20:K20" location="Оценка!A1" display="ГОТОВО!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3"/>
  <sheetViews>
    <sheetView workbookViewId="0">
      <selection activeCell="I13" sqref="I13"/>
    </sheetView>
  </sheetViews>
  <sheetFormatPr defaultRowHeight="15"/>
  <cols>
    <col min="10" max="10" width="11.85546875" bestFit="1" customWidth="1"/>
  </cols>
  <sheetData>
    <row r="1" spans="1:3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>
      <c r="A2" s="3"/>
      <c r="B2" s="3"/>
      <c r="C2" s="3"/>
      <c r="D2" s="3"/>
      <c r="E2" s="3"/>
      <c r="F2" s="3"/>
      <c r="G2" s="3"/>
      <c r="H2" s="3"/>
      <c r="I2" s="93"/>
      <c r="J2" s="94"/>
      <c r="K2" s="9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>
      <c r="A3" s="3"/>
      <c r="B3" s="3"/>
      <c r="C3" s="3"/>
      <c r="D3" s="3"/>
      <c r="E3" s="3"/>
      <c r="F3" s="3"/>
      <c r="G3" s="3"/>
      <c r="H3" s="3"/>
      <c r="I3" s="94"/>
      <c r="J3" s="94"/>
      <c r="K3" s="9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>
      <c r="A4" s="3"/>
      <c r="B4" s="3"/>
      <c r="C4" s="3"/>
      <c r="D4" s="3"/>
      <c r="E4" s="3"/>
      <c r="F4" s="3"/>
      <c r="G4" s="3"/>
      <c r="H4" s="3"/>
      <c r="I4" s="94"/>
      <c r="J4" s="94"/>
      <c r="K4" s="9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>
      <c r="A6" s="3"/>
      <c r="B6" s="3"/>
      <c r="C6" s="10" t="s">
        <v>42</v>
      </c>
      <c r="D6" s="10" t="s">
        <v>43</v>
      </c>
      <c r="E6" s="3"/>
      <c r="F6" s="110" t="s">
        <v>44</v>
      </c>
      <c r="G6" s="111"/>
      <c r="H6" s="112"/>
      <c r="I6" s="3"/>
      <c r="J6" s="95">
        <f>IF(D13&gt;=6,5,IF(D13&gt;=5,4,IF(D13&gt;=4,3,2)))</f>
        <v>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>
      <c r="A7" s="3"/>
      <c r="B7" s="3"/>
      <c r="C7" s="10">
        <v>1</v>
      </c>
      <c r="D7" s="11">
        <f>IF(Тест!F9="C",1,0)</f>
        <v>0</v>
      </c>
      <c r="E7" s="3"/>
      <c r="F7" s="113"/>
      <c r="G7" s="114"/>
      <c r="H7" s="115"/>
      <c r="I7" s="3"/>
      <c r="J7" s="9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.75" thickBot="1">
      <c r="A8" s="3"/>
      <c r="B8" s="3"/>
      <c r="C8" s="10">
        <v>2</v>
      </c>
      <c r="D8" s="10">
        <f>IF(Тест!F15="A",1,0)</f>
        <v>0</v>
      </c>
      <c r="E8" s="3"/>
      <c r="F8" s="116"/>
      <c r="G8" s="117"/>
      <c r="H8" s="118"/>
      <c r="I8" s="3"/>
      <c r="J8" s="9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>
      <c r="A9" s="3"/>
      <c r="B9" s="3"/>
      <c r="C9" s="10">
        <v>3</v>
      </c>
      <c r="D9" s="10">
        <f>IF(Тест!F21="B",1,0)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>
      <c r="A10" s="3"/>
      <c r="B10" s="3"/>
      <c r="C10" s="10">
        <v>4</v>
      </c>
      <c r="D10" s="10">
        <f>IF(Тест!R9="C",1,0)</f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>
      <c r="A11" s="3"/>
      <c r="B11" s="3"/>
      <c r="C11" s="10">
        <v>5</v>
      </c>
      <c r="D11" s="10">
        <f>IF(Тест!R15="A",1,0)</f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.75" thickBot="1">
      <c r="A12" s="3"/>
      <c r="B12" s="3"/>
      <c r="C12" s="10">
        <v>6</v>
      </c>
      <c r="D12" s="10">
        <f>IF(Тест!R21="A",1,0)</f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75" customHeight="1">
      <c r="A13" s="98" t="s">
        <v>46</v>
      </c>
      <c r="B13" s="99"/>
      <c r="C13" s="100"/>
      <c r="D13" s="107">
        <f>SUM(D7:D12)</f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" customHeight="1">
      <c r="A14" s="101"/>
      <c r="B14" s="102"/>
      <c r="C14" s="103"/>
      <c r="D14" s="10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.75" thickBot="1">
      <c r="A15" s="104"/>
      <c r="B15" s="105"/>
      <c r="C15" s="106"/>
      <c r="D15" s="10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</sheetData>
  <sheetProtection password="CC63" sheet="1" objects="1" scenarios="1"/>
  <mergeCells count="5">
    <mergeCell ref="I2:K4"/>
    <mergeCell ref="J6:J8"/>
    <mergeCell ref="A13:C15"/>
    <mergeCell ref="D13:D15"/>
    <mergeCell ref="F6:H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C11"/>
  <sheetViews>
    <sheetView workbookViewId="0">
      <selection activeCell="E18" sqref="E18"/>
    </sheetView>
  </sheetViews>
  <sheetFormatPr defaultRowHeight="15"/>
  <sheetData>
    <row r="5" spans="2:3">
      <c r="B5">
        <v>1</v>
      </c>
      <c r="C5" s="2" t="s">
        <v>2</v>
      </c>
    </row>
    <row r="6" spans="2:3">
      <c r="B6">
        <v>2</v>
      </c>
      <c r="C6" s="2" t="s">
        <v>26</v>
      </c>
    </row>
    <row r="7" spans="2:3">
      <c r="B7">
        <v>3</v>
      </c>
      <c r="C7" s="2" t="s">
        <v>27</v>
      </c>
    </row>
    <row r="8" spans="2:3">
      <c r="B8">
        <v>4</v>
      </c>
      <c r="C8" s="2" t="s">
        <v>45</v>
      </c>
    </row>
    <row r="11" spans="2:3">
      <c r="C11" s="2" t="s">
        <v>47</v>
      </c>
    </row>
  </sheetData>
  <sheetProtection password="CC63" sheet="1" objects="1" scenarios="1"/>
  <hyperlinks>
    <hyperlink ref="C5" r:id="rId1"/>
    <hyperlink ref="C6" r:id="rId2"/>
    <hyperlink ref="C7" r:id="rId3"/>
    <hyperlink ref="C8" r:id="rId4"/>
    <hyperlink ref="C11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Регистрация</vt:lpstr>
      <vt:lpstr>Тест</vt:lpstr>
      <vt:lpstr>Оценка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2014-08-11T17:45:20Z</dcterms:modified>
</cp:coreProperties>
</file>