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7235" windowHeight="7995"/>
  </bookViews>
  <sheets>
    <sheet name="Титул" sheetId="1" r:id="rId1"/>
    <sheet name="Регистрация" sheetId="2" r:id="rId2"/>
    <sheet name="Тест" sheetId="3" r:id="rId3"/>
    <sheet name="Оценка " sheetId="4" r:id="rId4"/>
    <sheet name="Источники" sheetId="5" r:id="rId5"/>
  </sheets>
  <calcPr calcId="125725"/>
</workbook>
</file>

<file path=xl/calcChain.xml><?xml version="1.0" encoding="utf-8"?>
<calcChain xmlns="http://schemas.openxmlformats.org/spreadsheetml/2006/main">
  <c r="C26" i="4"/>
  <c r="C25"/>
  <c r="C24"/>
  <c r="C23"/>
  <c r="C22"/>
  <c r="C21"/>
  <c r="C20"/>
  <c r="C19"/>
  <c r="C18"/>
  <c r="C17"/>
  <c r="C16"/>
  <c r="C15"/>
  <c r="C14"/>
  <c r="C13"/>
  <c r="C12"/>
  <c r="C11"/>
  <c r="C10"/>
  <c r="C5"/>
  <c r="C4"/>
  <c r="C9"/>
  <c r="C8"/>
  <c r="C7"/>
  <c r="C6"/>
  <c r="C3"/>
  <c r="C27" l="1"/>
  <c r="I5" s="1"/>
</calcChain>
</file>

<file path=xl/comments1.xml><?xml version="1.0" encoding="utf-8"?>
<comments xmlns="http://schemas.openxmlformats.org/spreadsheetml/2006/main">
  <authors>
    <author>Татьяна</author>
  </authors>
  <commentList>
    <comment ref="B5" authorId="0">
      <text>
        <r>
          <rPr>
            <sz val="9"/>
            <color indexed="81"/>
            <rFont val="Tahoma"/>
            <family val="2"/>
            <charset val="204"/>
          </rPr>
          <t xml:space="preserve">1 лицо
 единственное число
</t>
        </r>
      </text>
    </comment>
    <comment ref="H5" authorId="0">
      <text>
        <r>
          <rPr>
            <sz val="9"/>
            <color indexed="81"/>
            <rFont val="Tahoma"/>
            <family val="2"/>
            <charset val="204"/>
          </rPr>
          <t xml:space="preserve">2 лицо
единственное число
</t>
        </r>
      </text>
    </comment>
    <comment ref="N5" authorId="0">
      <text>
        <r>
          <rPr>
            <sz val="9"/>
            <color indexed="81"/>
            <rFont val="Tahoma"/>
            <family val="2"/>
            <charset val="204"/>
          </rPr>
          <t xml:space="preserve">3 лицо
единственное число
</t>
        </r>
      </text>
    </comment>
    <comment ref="B10" authorId="0">
      <text>
        <r>
          <rPr>
            <sz val="9"/>
            <color indexed="81"/>
            <rFont val="Tahoma"/>
            <family val="2"/>
            <charset val="204"/>
          </rPr>
          <t xml:space="preserve">1 лицо
множественное число
</t>
        </r>
      </text>
    </comment>
    <comment ref="H10" authorId="0">
      <text>
        <r>
          <rPr>
            <sz val="9"/>
            <color indexed="81"/>
            <rFont val="Tahoma"/>
            <family val="2"/>
            <charset val="204"/>
          </rPr>
          <t xml:space="preserve">2 лицо 
множественное число
</t>
        </r>
      </text>
    </comment>
    <comment ref="N10" authorId="0">
      <text>
        <r>
          <rPr>
            <sz val="9"/>
            <color indexed="81"/>
            <rFont val="Tahoma"/>
            <family val="2"/>
            <charset val="204"/>
          </rPr>
          <t xml:space="preserve">3 лицо 
единственное число множественное число
</t>
        </r>
      </text>
    </comment>
  </commentList>
</comments>
</file>

<file path=xl/sharedStrings.xml><?xml version="1.0" encoding="utf-8"?>
<sst xmlns="http://schemas.openxmlformats.org/spreadsheetml/2006/main" count="52" uniqueCount="49">
  <si>
    <t>Мунициальное бюджетное общеобразовательное учреждение "Средняя общеобразовательная школа №6"</t>
  </si>
  <si>
    <t>"WIEßT DU?"</t>
  </si>
  <si>
    <t xml:space="preserve">подготовила: учитель немецкого языка Соловьянова Татьяна Анатольевна </t>
  </si>
  <si>
    <t>Новомосковск 2014</t>
  </si>
  <si>
    <t>http://olgavoils.mybb.ru/viewtopic.php?id=6</t>
  </si>
  <si>
    <t>немецкий язык</t>
  </si>
  <si>
    <t xml:space="preserve">ЗАДАНИЕ ПО ГРАММАТИКЕ </t>
  </si>
  <si>
    <t>регистрация</t>
  </si>
  <si>
    <t>Фамилия</t>
  </si>
  <si>
    <t>Имя</t>
  </si>
  <si>
    <t>Класс</t>
  </si>
  <si>
    <t>http://ru.depositphotos.com/stock-photos/questionmarks.html?2uymhv</t>
  </si>
  <si>
    <r>
      <t>ОТМЕТЬ ЗНАКОМ "</t>
    </r>
    <r>
      <rPr>
        <b/>
        <sz val="28"/>
        <color rgb="FFFF0000"/>
        <rFont val="Times New Roman"/>
        <family val="1"/>
        <charset val="204"/>
      </rPr>
      <t>Х</t>
    </r>
    <r>
      <rPr>
        <sz val="22"/>
        <color rgb="FFFFFFFF"/>
        <rFont val="Times New Roman"/>
        <family val="1"/>
        <charset val="204"/>
      </rPr>
      <t>" ПОДХОДЯЩИЕ ВАРИАНТЫ ОТВЕТА</t>
    </r>
  </si>
  <si>
    <t>ICH</t>
  </si>
  <si>
    <t>male</t>
  </si>
  <si>
    <t>singt</t>
  </si>
  <si>
    <t>gehst</t>
  </si>
  <si>
    <t>stehe</t>
  </si>
  <si>
    <t>WIR</t>
  </si>
  <si>
    <t>laufen</t>
  </si>
  <si>
    <t>lese</t>
  </si>
  <si>
    <t>malt</t>
  </si>
  <si>
    <t>spielt</t>
  </si>
  <si>
    <t>malen</t>
  </si>
  <si>
    <t>DU</t>
  </si>
  <si>
    <t>fahren</t>
  </si>
  <si>
    <t>sprecht</t>
  </si>
  <si>
    <t>singst</t>
  </si>
  <si>
    <t>IHR</t>
  </si>
  <si>
    <t>springst</t>
  </si>
  <si>
    <t>helft</t>
  </si>
  <si>
    <t>tanzen</t>
  </si>
  <si>
    <t>schreibe</t>
  </si>
  <si>
    <t>rechnet</t>
  </si>
  <si>
    <t>ER</t>
  </si>
  <si>
    <t>malst</t>
  </si>
  <si>
    <t>sitzt</t>
  </si>
  <si>
    <t>turnt</t>
  </si>
  <si>
    <t>sage</t>
  </si>
  <si>
    <t>SIE</t>
  </si>
  <si>
    <t>gehen</t>
  </si>
  <si>
    <t>http://www.victordelbene.com/2010/07/what-do-you-want-out-of-life/</t>
  </si>
  <si>
    <t>ОЦЕНКА</t>
  </si>
  <si>
    <t xml:space="preserve">ГОТОВО! </t>
  </si>
  <si>
    <t>ячейка</t>
  </si>
  <si>
    <t>баллы</t>
  </si>
  <si>
    <t>http://fessrk10.livejournal.com/36189.html</t>
  </si>
  <si>
    <r>
      <t xml:space="preserve"> "</t>
    </r>
    <r>
      <rPr>
        <b/>
        <i/>
        <sz val="28"/>
        <color theme="0"/>
        <rFont val="Times New Roman"/>
        <family val="1"/>
        <charset val="204"/>
      </rPr>
      <t>верно</t>
    </r>
    <r>
      <rPr>
        <sz val="20"/>
        <color theme="0"/>
        <rFont val="Times New Roman"/>
        <family val="1"/>
        <charset val="204"/>
      </rPr>
      <t xml:space="preserve">" из 24 возможных </t>
    </r>
  </si>
  <si>
    <t>http://moi-uni.ru/mod/resource/view.php?id=6997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</si>
</sst>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72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4"/>
      <color rgb="FFFFFFF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26"/>
      <color rgb="FFFFFFFF"/>
      <name val="Times New Roman"/>
      <family val="1"/>
      <charset val="204"/>
    </font>
    <font>
      <sz val="11"/>
      <color rgb="FFFFFFFF"/>
      <name val="Calibri"/>
      <family val="2"/>
      <charset val="204"/>
      <scheme val="minor"/>
    </font>
    <font>
      <sz val="22"/>
      <color rgb="FFFFFFFF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26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sz val="20"/>
      <color theme="0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sz val="11"/>
      <color rgb="FF66FF33"/>
      <name val="Calibri"/>
      <family val="2"/>
      <charset val="204"/>
      <scheme val="minor"/>
    </font>
    <font>
      <b/>
      <sz val="36"/>
      <color rgb="FF00B050"/>
      <name val="Times New Roman"/>
      <family val="1"/>
      <charset val="204"/>
    </font>
    <font>
      <b/>
      <i/>
      <sz val="28"/>
      <color theme="0"/>
      <name val="Times New Roman"/>
      <family val="1"/>
      <charset val="204"/>
    </font>
    <font>
      <sz val="11"/>
      <color rgb="FF00FF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66FF33"/>
        <bgColor indexed="64"/>
      </patternFill>
    </fill>
  </fills>
  <borders count="53">
    <border>
      <left/>
      <right/>
      <top/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n">
        <color indexed="64"/>
      </right>
      <top style="thick">
        <color rgb="FFFFFFFF"/>
      </top>
      <bottom style="thick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2" borderId="0" xfId="0" applyFill="1"/>
    <xf numFmtId="0" fontId="4" fillId="0" borderId="0" xfId="1" applyAlignment="1" applyProtection="1"/>
    <xf numFmtId="0" fontId="11" fillId="6" borderId="25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0" fillId="7" borderId="0" xfId="0" applyFill="1"/>
    <xf numFmtId="0" fontId="20" fillId="7" borderId="0" xfId="0" applyFont="1" applyFill="1"/>
    <xf numFmtId="0" fontId="20" fillId="7" borderId="0" xfId="0" applyFont="1" applyFill="1" applyBorder="1"/>
    <xf numFmtId="0" fontId="14" fillId="5" borderId="28" xfId="0" applyFont="1" applyFill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13" fillId="4" borderId="32" xfId="1" applyFont="1" applyFill="1" applyBorder="1" applyAlignment="1" applyProtection="1">
      <alignment horizontal="center" vertical="center"/>
    </xf>
    <xf numFmtId="0" fontId="4" fillId="4" borderId="33" xfId="1" applyFill="1" applyBorder="1" applyAlignment="1" applyProtection="1">
      <alignment horizontal="center" vertical="center"/>
    </xf>
    <xf numFmtId="0" fontId="4" fillId="4" borderId="34" xfId="1" applyFill="1" applyBorder="1" applyAlignment="1" applyProtection="1">
      <alignment horizontal="center" vertical="center"/>
    </xf>
    <xf numFmtId="0" fontId="4" fillId="4" borderId="36" xfId="1" applyFill="1" applyBorder="1" applyAlignment="1" applyProtection="1">
      <alignment horizontal="center" vertical="center"/>
    </xf>
    <xf numFmtId="0" fontId="4" fillId="4" borderId="37" xfId="1" applyFill="1" applyBorder="1" applyAlignment="1" applyProtection="1">
      <alignment horizontal="center" vertical="center"/>
    </xf>
    <xf numFmtId="0" fontId="4" fillId="4" borderId="38" xfId="1" applyFill="1" applyBorder="1" applyAlignment="1" applyProtection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/>
    </xf>
    <xf numFmtId="0" fontId="19" fillId="5" borderId="40" xfId="0" applyFont="1" applyFill="1" applyBorder="1" applyAlignment="1">
      <alignment horizontal="center"/>
    </xf>
    <xf numFmtId="0" fontId="19" fillId="5" borderId="41" xfId="0" applyFont="1" applyFill="1" applyBorder="1" applyAlignment="1">
      <alignment horizontal="center"/>
    </xf>
    <xf numFmtId="0" fontId="19" fillId="5" borderId="42" xfId="0" applyFont="1" applyFill="1" applyBorder="1" applyAlignment="1">
      <alignment horizontal="center"/>
    </xf>
    <xf numFmtId="0" fontId="19" fillId="5" borderId="43" xfId="0" applyFont="1" applyFill="1" applyBorder="1" applyAlignment="1">
      <alignment horizontal="center"/>
    </xf>
    <xf numFmtId="0" fontId="19" fillId="5" borderId="44" xfId="0" applyFont="1" applyFill="1" applyBorder="1" applyAlignment="1">
      <alignment horizontal="center"/>
    </xf>
    <xf numFmtId="0" fontId="21" fillId="5" borderId="0" xfId="0" applyFont="1" applyFill="1" applyAlignment="1">
      <alignment horizontal="center" vertical="top"/>
    </xf>
    <xf numFmtId="0" fontId="18" fillId="4" borderId="45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66FF33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&#1051;&#1080;&#1089;&#1090;3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</xdr:row>
      <xdr:rowOff>123825</xdr:rowOff>
    </xdr:from>
    <xdr:to>
      <xdr:col>5</xdr:col>
      <xdr:colOff>57150</xdr:colOff>
      <xdr:row>16</xdr:row>
      <xdr:rowOff>171450</xdr:rowOff>
    </xdr:to>
    <xdr:pic>
      <xdr:nvPicPr>
        <xdr:cNvPr id="2" name="Рисунок 1" descr="imagesCAH3V9B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904875"/>
          <a:ext cx="2381250" cy="238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16</xdr:row>
      <xdr:rowOff>9525</xdr:rowOff>
    </xdr:from>
    <xdr:to>
      <xdr:col>16</xdr:col>
      <xdr:colOff>38100</xdr:colOff>
      <xdr:row>19</xdr:row>
      <xdr:rowOff>142875</xdr:rowOff>
    </xdr:to>
    <xdr:sp macro="" textlink="">
      <xdr:nvSpPr>
        <xdr:cNvPr id="3" name="Стрелка вправо 2">
          <a:hlinkClick xmlns:r="http://schemas.openxmlformats.org/officeDocument/2006/relationships" r:id="rId1"/>
        </xdr:cNvPr>
        <xdr:cNvSpPr/>
      </xdr:nvSpPr>
      <xdr:spPr>
        <a:xfrm>
          <a:off x="8191500" y="3371850"/>
          <a:ext cx="1600200" cy="733425"/>
        </a:xfrm>
        <a:prstGeom prst="rightArrow">
          <a:avLst/>
        </a:prstGeom>
        <a:solidFill>
          <a:srgbClr val="00B05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НАЧАЛО</a:t>
          </a:r>
        </a:p>
      </xdr:txBody>
    </xdr:sp>
    <xdr:clientData/>
  </xdr:twoCellAnchor>
  <xdr:twoCellAnchor editAs="oneCell">
    <xdr:from>
      <xdr:col>0</xdr:col>
      <xdr:colOff>200025</xdr:colOff>
      <xdr:row>3</xdr:row>
      <xdr:rowOff>135054</xdr:rowOff>
    </xdr:from>
    <xdr:to>
      <xdr:col>5</xdr:col>
      <xdr:colOff>28575</xdr:colOff>
      <xdr:row>14</xdr:row>
      <xdr:rowOff>142876</xdr:rowOff>
    </xdr:to>
    <xdr:pic>
      <xdr:nvPicPr>
        <xdr:cNvPr id="4" name="Рисунок 3" descr="24494-otazniky-otazky-clanok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706554"/>
          <a:ext cx="2876550" cy="2160472"/>
        </a:xfrm>
        <a:prstGeom prst="rect">
          <a:avLst/>
        </a:prstGeom>
        <a:ln>
          <a:solidFill>
            <a:srgbClr val="00B05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609599</xdr:colOff>
      <xdr:row>9</xdr:row>
      <xdr:rowOff>390524</xdr:rowOff>
    </xdr:from>
    <xdr:to>
      <xdr:col>8</xdr:col>
      <xdr:colOff>28574</xdr:colOff>
      <xdr:row>15</xdr:row>
      <xdr:rowOff>161924</xdr:rowOff>
    </xdr:to>
    <xdr:pic>
      <xdr:nvPicPr>
        <xdr:cNvPr id="2" name="Рисунок 1" descr="553475_517148074992511_37157529_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7599" y="2990849"/>
          <a:ext cx="1247775" cy="1762125"/>
        </a:xfrm>
        <a:prstGeom prst="rect">
          <a:avLst/>
        </a:prstGeom>
        <a:ln w="28575">
          <a:solidFill>
            <a:srgbClr val="00B05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379744</xdr:colOff>
      <xdr:row>4</xdr:row>
      <xdr:rowOff>38100</xdr:rowOff>
    </xdr:from>
    <xdr:to>
      <xdr:col>7</xdr:col>
      <xdr:colOff>564642</xdr:colOff>
      <xdr:row>24</xdr:row>
      <xdr:rowOff>132588</xdr:rowOff>
    </xdr:to>
    <xdr:pic>
      <xdr:nvPicPr>
        <xdr:cNvPr id="2" name="Рисунок 1" descr="03_050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9744" y="819150"/>
          <a:ext cx="4452098" cy="3914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ictordelbene.com/2010/07/what-do-you-want-out-of-life/" TargetMode="External"/><Relationship Id="rId2" Type="http://schemas.openxmlformats.org/officeDocument/2006/relationships/hyperlink" Target="http://ru.depositphotos.com/stock-photos/questionmarks.html?2uymhv" TargetMode="External"/><Relationship Id="rId1" Type="http://schemas.openxmlformats.org/officeDocument/2006/relationships/hyperlink" Target="http://olgavoils.mybb.ru/viewtopic.php?id=6" TargetMode="External"/><Relationship Id="rId4" Type="http://schemas.openxmlformats.org/officeDocument/2006/relationships/hyperlink" Target="http://moi-uni.ru/mod/resource/view.php?id=6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G11" sqref="G11:R14"/>
    </sheetView>
  </sheetViews>
  <sheetFormatPr defaultRowHeight="15"/>
  <sheetData>
    <row r="1" spans="1:18" ht="15.75" thickTop="1">
      <c r="A1" s="1"/>
      <c r="B1" s="1"/>
      <c r="C1" s="1"/>
      <c r="D1" s="1"/>
      <c r="E1" s="1"/>
      <c r="F1" s="1"/>
      <c r="G1" s="1"/>
      <c r="H1" s="15" t="s">
        <v>0</v>
      </c>
      <c r="I1" s="16"/>
      <c r="J1" s="16"/>
      <c r="K1" s="16"/>
      <c r="L1" s="16"/>
      <c r="M1" s="16"/>
      <c r="N1" s="17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18"/>
      <c r="I2" s="19"/>
      <c r="J2" s="19"/>
      <c r="K2" s="19"/>
      <c r="L2" s="19"/>
      <c r="M2" s="19"/>
      <c r="N2" s="20"/>
      <c r="O2" s="1"/>
      <c r="P2" s="1"/>
      <c r="Q2" s="1"/>
      <c r="R2" s="1"/>
    </row>
    <row r="3" spans="1:18">
      <c r="A3" s="1"/>
      <c r="B3" s="1"/>
      <c r="C3" s="1"/>
      <c r="D3" s="1"/>
      <c r="E3" s="1"/>
      <c r="F3" s="1"/>
      <c r="G3" s="1"/>
      <c r="H3" s="18"/>
      <c r="I3" s="19"/>
      <c r="J3" s="19"/>
      <c r="K3" s="19"/>
      <c r="L3" s="19"/>
      <c r="M3" s="19"/>
      <c r="N3" s="20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21"/>
      <c r="I4" s="22"/>
      <c r="J4" s="22"/>
      <c r="K4" s="22"/>
      <c r="L4" s="22"/>
      <c r="M4" s="22"/>
      <c r="N4" s="23"/>
      <c r="O4" s="1"/>
      <c r="P4" s="1"/>
      <c r="Q4" s="1"/>
      <c r="R4" s="1"/>
    </row>
    <row r="5" spans="1:18" ht="15.75" thickTop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thickTop="1">
      <c r="A11" s="1"/>
      <c r="B11" s="1"/>
      <c r="C11" s="1"/>
      <c r="D11" s="1"/>
      <c r="E11" s="1"/>
      <c r="F11" s="1"/>
      <c r="G11" s="24" t="s">
        <v>1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</row>
    <row r="12" spans="1:18">
      <c r="A12" s="1"/>
      <c r="B12" s="1"/>
      <c r="C12" s="1"/>
      <c r="D12" s="1"/>
      <c r="E12" s="1"/>
      <c r="F12" s="1"/>
      <c r="G12" s="27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>
      <c r="A13" s="1"/>
      <c r="B13" s="1"/>
      <c r="C13" s="1"/>
      <c r="D13" s="1"/>
      <c r="E13" s="1"/>
      <c r="F13" s="1"/>
      <c r="G13" s="27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ht="15.75" thickBot="1">
      <c r="A14" s="1"/>
      <c r="B14" s="1"/>
      <c r="C14" s="1"/>
      <c r="D14" s="1"/>
      <c r="E14" s="1"/>
      <c r="F14" s="1"/>
      <c r="G14" s="30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</row>
    <row r="15" spans="1:18" ht="15.75" thickTop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thickBo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.75" thickTop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3" t="s">
        <v>2</v>
      </c>
      <c r="O19" s="34"/>
      <c r="P19" s="34"/>
      <c r="Q19" s="34"/>
      <c r="R19" s="35"/>
    </row>
    <row r="20" spans="1:1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6"/>
      <c r="O20" s="37"/>
      <c r="P20" s="37"/>
      <c r="Q20" s="37"/>
      <c r="R20" s="38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6"/>
      <c r="O21" s="37"/>
      <c r="P21" s="37"/>
      <c r="Q21" s="37"/>
      <c r="R21" s="38"/>
    </row>
    <row r="22" spans="1:18" ht="15.75" thickBo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9"/>
      <c r="O22" s="40"/>
      <c r="P22" s="40"/>
      <c r="Q22" s="40"/>
      <c r="R22" s="41"/>
    </row>
    <row r="23" spans="1:18" ht="16.5" thickTop="1" thickBot="1">
      <c r="A23" s="1"/>
      <c r="B23" s="1"/>
      <c r="C23" s="1"/>
      <c r="D23" s="1"/>
      <c r="E23" s="1"/>
      <c r="F23" s="1"/>
      <c r="G23" s="1"/>
      <c r="H23" s="1"/>
      <c r="I23" s="42" t="s">
        <v>3</v>
      </c>
      <c r="J23" s="43"/>
      <c r="K23" s="43"/>
      <c r="L23" s="44"/>
      <c r="M23" s="1"/>
      <c r="N23" s="1"/>
      <c r="O23" s="1"/>
      <c r="P23" s="1"/>
      <c r="Q23" s="1"/>
      <c r="R23" s="1"/>
    </row>
    <row r="24" spans="1:18" ht="15.75" thickTop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</sheetData>
  <sheetProtection password="CC63" sheet="1" objects="1" scenarios="1"/>
  <mergeCells count="4">
    <mergeCell ref="H1:N4"/>
    <mergeCell ref="G11:R14"/>
    <mergeCell ref="N19:R22"/>
    <mergeCell ref="I23:L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5"/>
  <sheetViews>
    <sheetView workbookViewId="0">
      <selection activeCell="J19" sqref="J19"/>
    </sheetView>
  </sheetViews>
  <sheetFormatPr defaultRowHeight="15"/>
  <sheetData>
    <row r="1" spans="1:21">
      <c r="A1" s="48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1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1" ht="15.75" thickTop="1">
      <c r="A8" s="1"/>
      <c r="B8" s="1"/>
      <c r="C8" s="1"/>
      <c r="D8" s="1"/>
      <c r="E8" s="1"/>
      <c r="F8" s="1"/>
      <c r="G8" s="1"/>
      <c r="H8" s="50" t="s">
        <v>6</v>
      </c>
      <c r="I8" s="51"/>
      <c r="J8" s="51"/>
      <c r="K8" s="51"/>
      <c r="L8" s="51"/>
      <c r="M8" s="51"/>
      <c r="N8" s="51"/>
      <c r="O8" s="52"/>
      <c r="P8" s="1"/>
      <c r="Q8" s="1"/>
      <c r="R8" s="1"/>
      <c r="S8" s="1"/>
      <c r="T8" s="1"/>
    </row>
    <row r="9" spans="1:21" ht="15.75" thickBot="1">
      <c r="A9" s="1"/>
      <c r="B9" s="1"/>
      <c r="C9" s="1"/>
      <c r="D9" s="1"/>
      <c r="E9" s="1"/>
      <c r="F9" s="1"/>
      <c r="G9" s="1"/>
      <c r="H9" s="53"/>
      <c r="I9" s="54"/>
      <c r="J9" s="54"/>
      <c r="K9" s="54"/>
      <c r="L9" s="54"/>
      <c r="M9" s="54"/>
      <c r="N9" s="54"/>
      <c r="O9" s="55"/>
      <c r="P9" s="1"/>
      <c r="Q9" s="1"/>
      <c r="R9" s="1"/>
      <c r="S9" s="1"/>
      <c r="T9" s="1"/>
    </row>
    <row r="10" spans="1:21" ht="15.75" thickTop="1">
      <c r="A10" s="1"/>
      <c r="B10" s="1"/>
      <c r="C10" s="1"/>
      <c r="D10" s="1"/>
      <c r="E10" s="1"/>
      <c r="F10" s="24" t="s">
        <v>1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  <c r="R10" s="1"/>
      <c r="S10" s="1"/>
      <c r="T10" s="1"/>
    </row>
    <row r="11" spans="1:21">
      <c r="A11" s="1"/>
      <c r="B11" s="1"/>
      <c r="C11" s="1"/>
      <c r="D11" s="1"/>
      <c r="E11" s="1"/>
      <c r="F11" s="27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  <c r="R11" s="1"/>
      <c r="S11" s="1"/>
      <c r="T11" s="1"/>
    </row>
    <row r="12" spans="1:21">
      <c r="A12" s="1"/>
      <c r="B12" s="1"/>
      <c r="C12" s="1"/>
      <c r="D12" s="1"/>
      <c r="E12" s="1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  <c r="R12" s="1"/>
      <c r="S12" s="1"/>
      <c r="T12" s="1"/>
    </row>
    <row r="13" spans="1:21" ht="15.75" thickBot="1">
      <c r="A13" s="1"/>
      <c r="B13" s="1"/>
      <c r="C13" s="1"/>
      <c r="D13" s="1"/>
      <c r="E13" s="1"/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/>
      <c r="R13" s="1"/>
      <c r="S13" s="1"/>
      <c r="T13" s="1"/>
    </row>
    <row r="14" spans="1:21" ht="15.75" thickTop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1" ht="15.75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1" ht="34.5" thickTop="1" thickBot="1">
      <c r="A16" s="1"/>
      <c r="B16" s="1"/>
      <c r="C16" s="1"/>
      <c r="D16" s="1"/>
      <c r="E16" s="56" t="s">
        <v>7</v>
      </c>
      <c r="F16" s="57"/>
      <c r="G16" s="5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6.5" thickTop="1" thickBot="1">
      <c r="A17" s="1"/>
      <c r="B17" s="1"/>
      <c r="C17" s="59" t="s">
        <v>8</v>
      </c>
      <c r="D17" s="60"/>
      <c r="E17" s="45"/>
      <c r="F17" s="46"/>
      <c r="G17" s="4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thickTop="1" thickBot="1">
      <c r="A18" s="1"/>
      <c r="B18" s="1"/>
      <c r="C18" s="59" t="s">
        <v>9</v>
      </c>
      <c r="D18" s="60"/>
      <c r="E18" s="45"/>
      <c r="F18" s="46"/>
      <c r="G18" s="4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thickTop="1" thickBot="1">
      <c r="A19" s="1"/>
      <c r="B19" s="1"/>
      <c r="C19" s="59" t="s">
        <v>10</v>
      </c>
      <c r="D19" s="60"/>
      <c r="E19" s="45"/>
      <c r="F19" s="46"/>
      <c r="G19" s="4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customHeight="1" thickTop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</sheetData>
  <sheetProtection password="CC63" sheet="1" objects="1" scenarios="1"/>
  <mergeCells count="10">
    <mergeCell ref="E19:G19"/>
    <mergeCell ref="A1:U2"/>
    <mergeCell ref="H8:O9"/>
    <mergeCell ref="F10:Q13"/>
    <mergeCell ref="E16:G16"/>
    <mergeCell ref="C17:D17"/>
    <mergeCell ref="C18:D18"/>
    <mergeCell ref="C19:D19"/>
    <mergeCell ref="E17:G17"/>
    <mergeCell ref="E18:G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selection activeCell="P15" sqref="P15"/>
    </sheetView>
  </sheetViews>
  <sheetFormatPr defaultRowHeight="15"/>
  <sheetData>
    <row r="1" spans="1:18" ht="15.75" thickTop="1">
      <c r="A1" s="1"/>
      <c r="B1" s="1"/>
      <c r="C1" s="69" t="s">
        <v>12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</row>
    <row r="2" spans="1:18" ht="15.75" thickBot="1">
      <c r="A2" s="1"/>
      <c r="B2" s="1"/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</row>
    <row r="3" spans="1:18" ht="15.75" thickTop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1.5" thickBot="1">
      <c r="A5" s="3">
        <v>1</v>
      </c>
      <c r="B5" s="4" t="s">
        <v>13</v>
      </c>
      <c r="C5" s="75" t="s">
        <v>14</v>
      </c>
      <c r="D5" s="76"/>
      <c r="E5" s="12"/>
      <c r="F5" s="1"/>
      <c r="G5" s="5">
        <v>3</v>
      </c>
      <c r="H5" s="6" t="s">
        <v>24</v>
      </c>
      <c r="I5" s="67" t="s">
        <v>25</v>
      </c>
      <c r="J5" s="68"/>
      <c r="K5" s="13"/>
      <c r="L5" s="1"/>
      <c r="M5" s="5">
        <v>5</v>
      </c>
      <c r="N5" s="6" t="s">
        <v>34</v>
      </c>
      <c r="O5" s="67" t="s">
        <v>35</v>
      </c>
      <c r="P5" s="68"/>
      <c r="Q5" s="13"/>
      <c r="R5" s="1"/>
    </row>
    <row r="6" spans="1:18" ht="31.5" thickBot="1">
      <c r="A6" s="1"/>
      <c r="B6" s="1"/>
      <c r="C6" s="67" t="s">
        <v>15</v>
      </c>
      <c r="D6" s="68"/>
      <c r="E6" s="13"/>
      <c r="F6" s="1"/>
      <c r="G6" s="1"/>
      <c r="H6" s="1"/>
      <c r="I6" s="67" t="s">
        <v>26</v>
      </c>
      <c r="J6" s="68"/>
      <c r="K6" s="13"/>
      <c r="L6" s="1"/>
      <c r="M6" s="1"/>
      <c r="N6" s="1"/>
      <c r="O6" s="67" t="s">
        <v>36</v>
      </c>
      <c r="P6" s="68"/>
      <c r="Q6" s="13"/>
      <c r="R6" s="1"/>
    </row>
    <row r="7" spans="1:18" ht="31.5" thickBot="1">
      <c r="A7" s="1"/>
      <c r="B7" s="1"/>
      <c r="C7" s="67" t="s">
        <v>16</v>
      </c>
      <c r="D7" s="68"/>
      <c r="E7" s="13"/>
      <c r="F7" s="1"/>
      <c r="G7" s="1"/>
      <c r="H7" s="1"/>
      <c r="I7" s="67" t="s">
        <v>27</v>
      </c>
      <c r="J7" s="68"/>
      <c r="K7" s="13"/>
      <c r="L7" s="1"/>
      <c r="M7" s="1"/>
      <c r="N7" s="1"/>
      <c r="O7" s="67" t="s">
        <v>37</v>
      </c>
      <c r="P7" s="68"/>
      <c r="Q7" s="13"/>
      <c r="R7" s="1"/>
    </row>
    <row r="8" spans="1:18" ht="31.5" thickBot="1">
      <c r="A8" s="1"/>
      <c r="B8" s="1"/>
      <c r="C8" s="67" t="s">
        <v>17</v>
      </c>
      <c r="D8" s="68"/>
      <c r="E8" s="13"/>
      <c r="F8" s="1"/>
      <c r="G8" s="1"/>
      <c r="H8" s="1"/>
      <c r="I8" s="67" t="s">
        <v>29</v>
      </c>
      <c r="J8" s="68"/>
      <c r="K8" s="13"/>
      <c r="L8" s="1"/>
      <c r="M8" s="1"/>
      <c r="N8" s="1"/>
      <c r="O8" s="67" t="s">
        <v>38</v>
      </c>
      <c r="P8" s="68"/>
      <c r="Q8" s="13"/>
      <c r="R8" s="1"/>
    </row>
    <row r="9" spans="1:18" ht="15.75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1.5" thickBot="1">
      <c r="A10" s="5">
        <v>2</v>
      </c>
      <c r="B10" s="6" t="s">
        <v>18</v>
      </c>
      <c r="C10" s="67" t="s">
        <v>19</v>
      </c>
      <c r="D10" s="68"/>
      <c r="E10" s="13"/>
      <c r="F10" s="1"/>
      <c r="G10" s="8">
        <v>4</v>
      </c>
      <c r="H10" s="7" t="s">
        <v>28</v>
      </c>
      <c r="I10" s="67" t="s">
        <v>30</v>
      </c>
      <c r="J10" s="68"/>
      <c r="K10" s="13"/>
      <c r="L10" s="1"/>
      <c r="M10" s="5">
        <v>6</v>
      </c>
      <c r="N10" s="6" t="s">
        <v>39</v>
      </c>
      <c r="O10" s="67" t="s">
        <v>40</v>
      </c>
      <c r="P10" s="68"/>
      <c r="Q10" s="13"/>
      <c r="R10" s="1"/>
    </row>
    <row r="11" spans="1:18" ht="31.5" thickBot="1">
      <c r="A11" s="1"/>
      <c r="B11" s="1"/>
      <c r="C11" s="67" t="s">
        <v>20</v>
      </c>
      <c r="D11" s="68"/>
      <c r="E11" s="13"/>
      <c r="F11" s="1"/>
      <c r="G11" s="1"/>
      <c r="H11" s="1"/>
      <c r="I11" s="67" t="s">
        <v>31</v>
      </c>
      <c r="J11" s="68"/>
      <c r="K11" s="13"/>
      <c r="L11" s="1"/>
      <c r="M11" s="1"/>
      <c r="N11" s="1"/>
      <c r="O11" s="67" t="s">
        <v>21</v>
      </c>
      <c r="P11" s="68"/>
      <c r="Q11" s="13"/>
      <c r="R11" s="1"/>
    </row>
    <row r="12" spans="1:18" ht="31.5" thickBot="1">
      <c r="A12" s="1"/>
      <c r="B12" s="1"/>
      <c r="C12" s="67" t="s">
        <v>23</v>
      </c>
      <c r="D12" s="68"/>
      <c r="E12" s="13"/>
      <c r="F12" s="1"/>
      <c r="G12" s="1"/>
      <c r="H12" s="1"/>
      <c r="I12" s="67" t="s">
        <v>32</v>
      </c>
      <c r="J12" s="68"/>
      <c r="K12" s="13"/>
      <c r="L12" s="1"/>
      <c r="M12" s="1"/>
      <c r="N12" s="1"/>
      <c r="O12" s="67" t="s">
        <v>31</v>
      </c>
      <c r="P12" s="68"/>
      <c r="Q12" s="13"/>
      <c r="R12" s="1"/>
    </row>
    <row r="13" spans="1:18" ht="31.5" thickBot="1">
      <c r="A13" s="1"/>
      <c r="B13" s="1"/>
      <c r="C13" s="67" t="s">
        <v>22</v>
      </c>
      <c r="D13" s="68"/>
      <c r="E13" s="13"/>
      <c r="F13" s="1"/>
      <c r="G13" s="1"/>
      <c r="H13" s="1"/>
      <c r="I13" s="67" t="s">
        <v>33</v>
      </c>
      <c r="J13" s="68"/>
      <c r="K13" s="13"/>
      <c r="L13" s="1"/>
      <c r="M13" s="1"/>
      <c r="N13" s="1"/>
      <c r="O13" s="67" t="s">
        <v>22</v>
      </c>
      <c r="P13" s="68"/>
      <c r="Q13" s="13"/>
      <c r="R13" s="1"/>
    </row>
    <row r="14" spans="1: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61" t="s">
        <v>43</v>
      </c>
      <c r="M14" s="62"/>
      <c r="N14" s="63"/>
      <c r="O14" s="1"/>
      <c r="P14" s="1"/>
      <c r="Q14" s="1"/>
      <c r="R14" s="1"/>
    </row>
    <row r="15" spans="1:18" ht="15.75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64"/>
      <c r="M15" s="65"/>
      <c r="N15" s="66"/>
      <c r="O15" s="1"/>
      <c r="P15" s="1"/>
      <c r="Q15" s="1"/>
      <c r="R15" s="1"/>
    </row>
    <row r="16" spans="1: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</sheetData>
  <sheetProtection password="CC63" sheet="1" objects="1" scenarios="1"/>
  <mergeCells count="26">
    <mergeCell ref="C1:R2"/>
    <mergeCell ref="C5:D5"/>
    <mergeCell ref="C6:D6"/>
    <mergeCell ref="C7:D7"/>
    <mergeCell ref="C8:D8"/>
    <mergeCell ref="C11:D11"/>
    <mergeCell ref="C12:D12"/>
    <mergeCell ref="C13:D13"/>
    <mergeCell ref="I5:J5"/>
    <mergeCell ref="I6:J6"/>
    <mergeCell ref="I7:J7"/>
    <mergeCell ref="I8:J8"/>
    <mergeCell ref="I10:J10"/>
    <mergeCell ref="I11:J11"/>
    <mergeCell ref="I12:J12"/>
    <mergeCell ref="C10:D10"/>
    <mergeCell ref="L14:N15"/>
    <mergeCell ref="I13:J13"/>
    <mergeCell ref="O5:P5"/>
    <mergeCell ref="O6:P6"/>
    <mergeCell ref="O7:P7"/>
    <mergeCell ref="O8:P8"/>
    <mergeCell ref="O10:P10"/>
    <mergeCell ref="O11:P11"/>
    <mergeCell ref="O12:P12"/>
    <mergeCell ref="O13:P13"/>
  </mergeCells>
  <hyperlinks>
    <hyperlink ref="L14:N15" location="'Оценка '!A1" display="ГОТОВО! "/>
  </hyperlink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61"/>
  <sheetViews>
    <sheetView workbookViewId="0">
      <selection activeCell="N26" sqref="N26"/>
    </sheetView>
  </sheetViews>
  <sheetFormatPr defaultRowHeight="15"/>
  <sheetData>
    <row r="1" spans="1:22" ht="15.75" thickBot="1">
      <c r="A1" s="9"/>
      <c r="B1" s="10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>
      <c r="A2" s="9"/>
      <c r="B2" s="11" t="s">
        <v>44</v>
      </c>
      <c r="C2" s="11" t="s">
        <v>45</v>
      </c>
      <c r="D2" s="9"/>
      <c r="E2" s="9"/>
      <c r="F2" s="9"/>
      <c r="G2" s="9"/>
      <c r="H2" s="9"/>
      <c r="I2" s="77" t="s">
        <v>42</v>
      </c>
      <c r="J2" s="78"/>
      <c r="K2" s="7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>
      <c r="A3" s="9"/>
      <c r="B3" s="14">
        <v>1</v>
      </c>
      <c r="C3" s="14">
        <f>IF(Тест!E5="X",1,0)</f>
        <v>0</v>
      </c>
      <c r="D3" s="9"/>
      <c r="E3" s="9"/>
      <c r="F3" s="9"/>
      <c r="G3" s="9"/>
      <c r="H3" s="9"/>
      <c r="I3" s="80"/>
      <c r="J3" s="81"/>
      <c r="K3" s="82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5.75" thickBot="1">
      <c r="A4" s="9"/>
      <c r="B4" s="14">
        <v>2</v>
      </c>
      <c r="C4" s="14">
        <f>IF(Тест!E6="",1,0)</f>
        <v>1</v>
      </c>
      <c r="D4" s="9"/>
      <c r="E4" s="9"/>
      <c r="F4" s="9"/>
      <c r="G4" s="9"/>
      <c r="H4" s="9"/>
      <c r="I4" s="80"/>
      <c r="J4" s="81"/>
      <c r="K4" s="83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>
      <c r="A5" s="9"/>
      <c r="B5" s="14">
        <v>3</v>
      </c>
      <c r="C5" s="14">
        <f>IF(Тест!E7="",1,0)</f>
        <v>1</v>
      </c>
      <c r="D5" s="9"/>
      <c r="E5" s="9"/>
      <c r="F5" s="9"/>
      <c r="G5" s="9"/>
      <c r="H5" s="9"/>
      <c r="I5" s="84">
        <f>IF(C27&gt;=20,5,IF(C27&gt;=15,4,IF(C27&gt;=12,3,IF(C27&gt;=10,2))))</f>
        <v>2</v>
      </c>
      <c r="J5" s="8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>
      <c r="A6" s="9"/>
      <c r="B6" s="14">
        <v>4</v>
      </c>
      <c r="C6" s="14">
        <f>IF(Тест!E8="X",1,0)</f>
        <v>0</v>
      </c>
      <c r="D6" s="9"/>
      <c r="E6" s="9"/>
      <c r="F6" s="9"/>
      <c r="G6" s="9"/>
      <c r="H6" s="9"/>
      <c r="I6" s="86"/>
      <c r="J6" s="8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>
      <c r="A7" s="9"/>
      <c r="B7" s="14">
        <v>5</v>
      </c>
      <c r="C7" s="14">
        <f>IF(Тест!E10="X",1,0)</f>
        <v>0</v>
      </c>
      <c r="D7" s="9"/>
      <c r="E7" s="9"/>
      <c r="F7" s="9"/>
      <c r="G7" s="9"/>
      <c r="H7" s="9"/>
      <c r="I7" s="86"/>
      <c r="J7" s="87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>
      <c r="A8" s="9"/>
      <c r="B8" s="14">
        <v>6</v>
      </c>
      <c r="C8" s="14">
        <f>IF(Тест!E11="",1,0)</f>
        <v>1</v>
      </c>
      <c r="D8" s="9"/>
      <c r="E8" s="9"/>
      <c r="F8" s="9"/>
      <c r="G8" s="9"/>
      <c r="H8" s="9"/>
      <c r="I8" s="86"/>
      <c r="J8" s="87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>
      <c r="A9" s="9"/>
      <c r="B9" s="14">
        <v>7</v>
      </c>
      <c r="C9" s="14">
        <f>IF(Тест!E12="X",1,0)</f>
        <v>0</v>
      </c>
      <c r="D9" s="9"/>
      <c r="E9" s="9"/>
      <c r="F9" s="9"/>
      <c r="G9" s="9"/>
      <c r="H9" s="9"/>
      <c r="I9" s="86"/>
      <c r="J9" s="87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>
      <c r="A10" s="9"/>
      <c r="B10" s="14">
        <v>8</v>
      </c>
      <c r="C10" s="14">
        <f>IF(Тест!E13="",1,0)</f>
        <v>1</v>
      </c>
      <c r="D10" s="9"/>
      <c r="E10" s="9"/>
      <c r="F10" s="9"/>
      <c r="G10" s="9"/>
      <c r="H10" s="9"/>
      <c r="I10" s="86"/>
      <c r="J10" s="8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5.75" thickBot="1">
      <c r="A11" s="9"/>
      <c r="B11" s="14">
        <v>9</v>
      </c>
      <c r="C11" s="14">
        <f>IF(Тест!K5="",1,0)</f>
        <v>1</v>
      </c>
      <c r="D11" s="9"/>
      <c r="E11" s="9"/>
      <c r="F11" s="9"/>
      <c r="G11" s="9"/>
      <c r="H11" s="9"/>
      <c r="I11" s="88"/>
      <c r="J11" s="8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9"/>
      <c r="B12" s="14">
        <v>10</v>
      </c>
      <c r="C12" s="14">
        <f>IF(Тест!K6="",1,0)</f>
        <v>1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9"/>
      <c r="B13" s="14">
        <v>11</v>
      </c>
      <c r="C13" s="14">
        <f>IF(Тест!K7="X",1,0)</f>
        <v>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>
      <c r="A14" s="9"/>
      <c r="B14" s="14">
        <v>12</v>
      </c>
      <c r="C14" s="14">
        <f>IF(Тест!K8="X",1,0)</f>
        <v>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>
      <c r="A15" s="9"/>
      <c r="B15" s="14">
        <v>13</v>
      </c>
      <c r="C15" s="14">
        <f>IF(Тест!K10="X",1,0)</f>
        <v>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>
      <c r="A16" s="9"/>
      <c r="B16" s="14">
        <v>14</v>
      </c>
      <c r="C16" s="14">
        <f>IF(Тест!K11="",1,0)</f>
        <v>1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>
      <c r="A17" s="9"/>
      <c r="B17" s="14">
        <v>15</v>
      </c>
      <c r="C17" s="14">
        <f>IF(Тест!K12="",1,0)</f>
        <v>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>
      <c r="A18" s="9"/>
      <c r="B18" s="14">
        <v>16</v>
      </c>
      <c r="C18" s="14">
        <f>IF(Тест!K13="X",1,0)</f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>
      <c r="A19" s="9"/>
      <c r="B19" s="14">
        <v>17</v>
      </c>
      <c r="C19" s="14">
        <f>IF(Тест!Q5="",1,0)</f>
        <v>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9"/>
      <c r="B20" s="14">
        <v>18</v>
      </c>
      <c r="C20" s="14">
        <f>IF(Тест!Q6="X",1,0)</f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>
      <c r="A21" s="9"/>
      <c r="B21" s="14">
        <v>19</v>
      </c>
      <c r="C21" s="14">
        <f>IF(Тест!Q7="X",1,0)</f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>
      <c r="A22" s="9"/>
      <c r="B22" s="14">
        <v>20</v>
      </c>
      <c r="C22" s="14">
        <f>IF(Тест!Q8="",1,0)</f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>
      <c r="A23" s="9"/>
      <c r="B23" s="14">
        <v>21</v>
      </c>
      <c r="C23" s="14">
        <f>IF(Тест!Q10="X",1,0)</f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>
      <c r="A24" s="9"/>
      <c r="B24" s="14">
        <v>22</v>
      </c>
      <c r="C24" s="14">
        <f>IF(Тест!Q11="X",1,0)</f>
        <v>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>
      <c r="A25" s="9"/>
      <c r="B25" s="14">
        <v>23</v>
      </c>
      <c r="C25" s="14">
        <f>IF(Тест!Q12="X",1,0)</f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15" customHeight="1">
      <c r="A26" s="9"/>
      <c r="B26" s="14">
        <v>24</v>
      </c>
      <c r="C26" s="14">
        <f>IF(Тест!Q12="X",1,0)</f>
        <v>0</v>
      </c>
      <c r="D26" s="91" t="s">
        <v>47</v>
      </c>
      <c r="E26" s="92"/>
      <c r="F26" s="92"/>
      <c r="G26" s="92"/>
      <c r="H26" s="92"/>
      <c r="I26" s="93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0" customHeight="1">
      <c r="A27" s="9"/>
      <c r="B27" s="9"/>
      <c r="C27" s="90">
        <f>SUM(C3:C26)</f>
        <v>10</v>
      </c>
      <c r="D27" s="94"/>
      <c r="E27" s="95"/>
      <c r="F27" s="95"/>
      <c r="G27" s="95"/>
      <c r="H27" s="95"/>
      <c r="I27" s="96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5" customHeight="1">
      <c r="A28" s="9"/>
      <c r="B28" s="9"/>
      <c r="C28" s="90"/>
      <c r="D28" s="97"/>
      <c r="E28" s="98"/>
      <c r="F28" s="98"/>
      <c r="G28" s="98"/>
      <c r="H28" s="98"/>
      <c r="I28" s="9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</sheetData>
  <sheetProtection password="CC63" sheet="1" objects="1" scenarios="1"/>
  <mergeCells count="4">
    <mergeCell ref="I2:K4"/>
    <mergeCell ref="I5:J11"/>
    <mergeCell ref="C27:C28"/>
    <mergeCell ref="D26:I2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C6:D11"/>
  <sheetViews>
    <sheetView workbookViewId="0">
      <selection activeCell="K20" sqref="K20"/>
    </sheetView>
  </sheetViews>
  <sheetFormatPr defaultRowHeight="15"/>
  <sheetData>
    <row r="6" spans="3:4">
      <c r="C6">
        <v>1</v>
      </c>
      <c r="D6" s="2" t="s">
        <v>4</v>
      </c>
    </row>
    <row r="7" spans="3:4">
      <c r="C7">
        <v>2</v>
      </c>
      <c r="D7" s="2" t="s">
        <v>11</v>
      </c>
    </row>
    <row r="8" spans="3:4">
      <c r="C8">
        <v>3</v>
      </c>
      <c r="D8" s="2" t="s">
        <v>41</v>
      </c>
    </row>
    <row r="9" spans="3:4">
      <c r="C9">
        <v>4</v>
      </c>
      <c r="D9" s="2" t="s">
        <v>46</v>
      </c>
    </row>
    <row r="11" spans="3:4">
      <c r="D11" s="2" t="s">
        <v>48</v>
      </c>
    </row>
  </sheetData>
  <sheetProtection password="CC63" sheet="1" objects="1" scenarios="1"/>
  <hyperlinks>
    <hyperlink ref="D6" r:id="rId1"/>
    <hyperlink ref="D7" r:id="rId2"/>
    <hyperlink ref="D8" r:id="rId3"/>
    <hyperlink ref="D1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</vt:lpstr>
      <vt:lpstr>Регистрация</vt:lpstr>
      <vt:lpstr>Тест</vt:lpstr>
      <vt:lpstr>Оценка 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2014-08-10T23:46:36Z</dcterms:created>
  <dcterms:modified xsi:type="dcterms:W3CDTF">2014-08-11T17:47:45Z</dcterms:modified>
</cp:coreProperties>
</file>