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13020" activeTab="0"/>
  </bookViews>
  <sheets>
    <sheet name="тест" sheetId="1" r:id="rId1"/>
    <sheet name="ито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<sst xmlns="http://schemas.openxmlformats.org/spreadsheetml/2006/main" count="59" uniqueCount="52">
  <si>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Тест. А.Н.Майков "Рассвет".</t>
  </si>
  <si>
    <t>Вот - полосой зеленоватой</t>
  </si>
  <si>
    <t>Уж обозначился восток;</t>
  </si>
  <si>
    <t>Туда тепло и ароматы</t>
  </si>
  <si>
    <t>Помчал со степи ветерок;</t>
  </si>
  <si>
    <t>На горизонте - все черней</t>
  </si>
  <si>
    <t>Фигуры, словно вырезные,</t>
  </si>
  <si>
    <t>В степи пасущихся коней…</t>
  </si>
  <si>
    <t>1.Какой этап в жизни природы запечатлел в стихотворении А.Н.Майков?</t>
  </si>
  <si>
    <t>а) увядание природы осенью;</t>
  </si>
  <si>
    <t>б) пробуждение природы ото сна ранним утром;</t>
  </si>
  <si>
    <t>в) ночная мгла;</t>
  </si>
  <si>
    <t>г) знойный полдень.</t>
  </si>
  <si>
    <t>2. Ведущей в стихотворении является тема:</t>
  </si>
  <si>
    <t>а) природы;</t>
  </si>
  <si>
    <t>б)родины;</t>
  </si>
  <si>
    <t>в)дружбы;</t>
  </si>
  <si>
    <t>г)свободы.</t>
  </si>
  <si>
    <t>а)метафора;</t>
  </si>
  <si>
    <t>б)гипербола;</t>
  </si>
  <si>
    <t>в)олицетворение;</t>
  </si>
  <si>
    <t>г)сравнение.</t>
  </si>
  <si>
    <t>4. Из скольких предложений состоит стихотворение А.Н.Майкова "Рассвет"?</t>
  </si>
  <si>
    <t>а)из 2;</t>
  </si>
  <si>
    <t>б)из 3;</t>
  </si>
  <si>
    <t>в)из 1;</t>
  </si>
  <si>
    <t>г)из 4.</t>
  </si>
  <si>
    <t>5. В стихотворении А.Н.Майкова "Рассвет" описывается:</t>
  </si>
  <si>
    <t>а)тяжелая судьба народа;</t>
  </si>
  <si>
    <t>б)картина природы;</t>
  </si>
  <si>
    <t>в)одиночество лирического героя.</t>
  </si>
  <si>
    <t>а)инверсия;</t>
  </si>
  <si>
    <t>б)эпитет;</t>
  </si>
  <si>
    <t>в)аллитерация;</t>
  </si>
  <si>
    <t>г)метафора.</t>
  </si>
  <si>
    <t>а)восток;</t>
  </si>
  <si>
    <t>7. Какое слово обозначает пространственные границы нарисованной картины в стихотворении?</t>
  </si>
  <si>
    <t>б)горизонт;</t>
  </si>
  <si>
    <t>в)степь;</t>
  </si>
  <si>
    <t>г)ветерок.</t>
  </si>
  <si>
    <t xml:space="preserve">6. Укажите название художественно- выразительного средства, использованного в словосочетаниях </t>
  </si>
  <si>
    <t>а)сравнение;</t>
  </si>
  <si>
    <t>б)метафора;</t>
  </si>
  <si>
    <t>в)гипербола;</t>
  </si>
  <si>
    <t>г)олицетворение.</t>
  </si>
  <si>
    <t>ответ</t>
  </si>
  <si>
    <r>
      <t>"тверди голубые", "полосой зеленоватой"</t>
    </r>
    <r>
      <rPr>
        <b/>
        <sz val="12"/>
        <rFont val="Arial Cyr"/>
        <family val="0"/>
      </rPr>
      <t>?</t>
    </r>
  </si>
  <si>
    <r>
      <t xml:space="preserve">в строке </t>
    </r>
    <r>
      <rPr>
        <b/>
        <i/>
        <sz val="12"/>
        <color indexed="10"/>
        <rFont val="Arial Cyr"/>
        <family val="0"/>
      </rPr>
      <t>"Фигуры, словно вырезные…</t>
    </r>
    <r>
      <rPr>
        <b/>
        <i/>
        <sz val="12"/>
        <rFont val="Arial Cyr"/>
        <family val="0"/>
      </rPr>
      <t>"</t>
    </r>
    <r>
      <rPr>
        <b/>
        <sz val="12"/>
        <rFont val="Arial Cyr"/>
        <family val="0"/>
      </rPr>
      <t>?</t>
    </r>
  </si>
  <si>
    <r>
      <t xml:space="preserve">8. В строке </t>
    </r>
    <r>
      <rPr>
        <b/>
        <i/>
        <sz val="12"/>
        <color indexed="10"/>
        <rFont val="Arial Cyr"/>
        <family val="0"/>
      </rPr>
      <t>"Туда тепло и ароматы Помчал со степи ветерок…"</t>
    </r>
    <r>
      <rPr>
        <b/>
        <i/>
        <sz val="12"/>
        <rFont val="Arial Cyr"/>
        <family val="0"/>
      </rPr>
      <t xml:space="preserve"> </t>
    </r>
    <r>
      <rPr>
        <b/>
        <sz val="12"/>
        <rFont val="Arial Cyr"/>
        <family val="0"/>
      </rPr>
      <t xml:space="preserve">использован прием, предполагаю- </t>
    </r>
  </si>
  <si>
    <t>щий одушевление и очеловечивание явлений природы. Назовите этот прием.</t>
  </si>
  <si>
    <t>Бледнют тверди голубые;</t>
  </si>
  <si>
    <t xml:space="preserve">3. Как называется художественно-выразительное средство, использованное Майковым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</si>
</sst>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8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200"/>
      <color indexed="10"/>
      <name val="Arial Cyr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i/>
      <sz val="12"/>
      <color indexed="10"/>
      <name val="Arial Cyr"/>
      <family val="0"/>
    </font>
    <font>
      <sz val="10"/>
      <color indexed="60"/>
      <name val="Arial Cyr"/>
      <family val="0"/>
    </font>
    <font>
      <sz val="16"/>
      <color indexed="1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ont="1" applyFill="1" applyBorder="1" applyAlignment="1">
      <alignment/>
    </xf>
    <xf numFmtId="0" fontId="13" fillId="0" borderId="0" xfId="0" applyFont="1" applyAlignment="1">
      <alignment/>
    </xf>
    <xf numFmtId="0" fontId="7" fillId="36" borderId="14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tabSelected="1" zoomScalePageLayoutView="0" workbookViewId="0" topLeftCell="A1">
      <selection activeCell="L5" sqref="L5"/>
    </sheetView>
  </sheetViews>
  <sheetFormatPr defaultColWidth="9.00390625" defaultRowHeight="12.75"/>
  <sheetData>
    <row r="2" spans="2:14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8" ht="23.25">
      <c r="B3" s="12"/>
      <c r="C3" s="13" t="s">
        <v>0</v>
      </c>
      <c r="D3" s="15"/>
      <c r="E3" s="15"/>
      <c r="F3" s="15"/>
      <c r="G3" s="15"/>
      <c r="H3" s="14"/>
    </row>
    <row r="5" spans="3:6" ht="20.25">
      <c r="C5" s="11" t="s">
        <v>1</v>
      </c>
      <c r="D5" s="11"/>
      <c r="E5" s="11"/>
      <c r="F5" s="11"/>
    </row>
    <row r="6" spans="3:6" ht="20.25">
      <c r="C6" s="11" t="s">
        <v>2</v>
      </c>
      <c r="D6" s="11"/>
      <c r="E6" s="11"/>
      <c r="F6" s="11"/>
    </row>
    <row r="7" spans="3:6" ht="20.25">
      <c r="C7" s="11" t="s">
        <v>3</v>
      </c>
      <c r="D7" s="11"/>
      <c r="E7" s="11"/>
      <c r="F7" s="11"/>
    </row>
    <row r="8" spans="3:6" ht="20.25">
      <c r="C8" s="11" t="s">
        <v>4</v>
      </c>
      <c r="D8" s="11"/>
      <c r="E8" s="11"/>
      <c r="F8" s="11"/>
    </row>
    <row r="9" spans="3:6" ht="20.25">
      <c r="C9" s="11"/>
      <c r="D9" s="11"/>
      <c r="E9" s="11"/>
      <c r="F9" s="11"/>
    </row>
    <row r="10" spans="3:6" ht="20.25">
      <c r="C10" s="11" t="s">
        <v>50</v>
      </c>
      <c r="D10" s="11"/>
      <c r="E10" s="11"/>
      <c r="F10" s="11"/>
    </row>
    <row r="11" spans="3:6" ht="20.25">
      <c r="C11" s="11" t="s">
        <v>5</v>
      </c>
      <c r="D11" s="11"/>
      <c r="E11" s="11"/>
      <c r="F11" s="11"/>
    </row>
    <row r="12" spans="3:6" ht="20.25">
      <c r="C12" s="11" t="s">
        <v>6</v>
      </c>
      <c r="D12" s="11"/>
      <c r="E12" s="11"/>
      <c r="F12" s="11"/>
    </row>
    <row r="13" spans="3:6" ht="20.25">
      <c r="C13" s="11" t="s">
        <v>7</v>
      </c>
      <c r="D13" s="11"/>
      <c r="E13" s="11"/>
      <c r="F13" s="11"/>
    </row>
    <row r="14" spans="3:6" ht="12.75">
      <c r="C14" s="10"/>
      <c r="D14" s="10"/>
      <c r="E14" s="10"/>
      <c r="F14" s="10"/>
    </row>
    <row r="16" spans="1:14" ht="16.5" thickBot="1">
      <c r="A16" s="9" t="s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 t="s">
        <v>45</v>
      </c>
    </row>
    <row r="17" spans="1:14" ht="16.5" thickBo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6"/>
    </row>
    <row r="18" spans="1:14" ht="15.75">
      <c r="A18" s="9"/>
      <c r="B18" s="9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>
        <f>IF(N17="б",1,0)</f>
        <v>0</v>
      </c>
    </row>
    <row r="19" spans="1:13" ht="15.75">
      <c r="A19" s="9"/>
      <c r="B19" s="9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5.75">
      <c r="A20" s="9"/>
      <c r="B20" s="9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5.75">
      <c r="A21" s="9"/>
      <c r="B21" s="9" t="s">
        <v>12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4" ht="16.5" thickBot="1">
      <c r="A23" s="9" t="s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" t="s">
        <v>45</v>
      </c>
    </row>
    <row r="24" spans="1:14" ht="16.5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</row>
    <row r="25" spans="1:14" ht="15.75">
      <c r="A25" s="9"/>
      <c r="B25" s="9" t="s">
        <v>14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5">
        <f>IF(N24="а",1,0)</f>
        <v>0</v>
      </c>
    </row>
    <row r="26" spans="1:14" ht="15.75">
      <c r="A26" s="9"/>
      <c r="B26" s="9" t="s">
        <v>15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"/>
    </row>
    <row r="27" spans="1:14" ht="15.75">
      <c r="A27" s="9"/>
      <c r="B27" s="9" t="s">
        <v>16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"/>
    </row>
    <row r="28" spans="1:14" ht="15.75">
      <c r="A28" s="9"/>
      <c r="B28" s="9" t="s">
        <v>17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"/>
    </row>
    <row r="29" spans="1:14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"/>
    </row>
    <row r="30" spans="1:14" ht="16.5" thickBot="1">
      <c r="A30" s="9" t="s">
        <v>51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" t="s">
        <v>45</v>
      </c>
    </row>
    <row r="31" spans="1:14" ht="16.5" thickBot="1">
      <c r="A31" s="9"/>
      <c r="B31" s="9"/>
      <c r="C31" s="9"/>
      <c r="D31" s="9" t="s">
        <v>47</v>
      </c>
      <c r="E31" s="9"/>
      <c r="F31" s="9"/>
      <c r="G31" s="9"/>
      <c r="H31" s="9"/>
      <c r="I31" s="9"/>
      <c r="J31" s="9"/>
      <c r="K31" s="9"/>
      <c r="L31" s="9"/>
      <c r="M31" s="9"/>
      <c r="N31" s="7"/>
    </row>
    <row r="32" spans="1:14" ht="15.75">
      <c r="A32" s="9"/>
      <c r="B32" s="9" t="s">
        <v>18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5">
        <f>IF(N31="г",1,0)</f>
        <v>0</v>
      </c>
    </row>
    <row r="33" spans="1:14" ht="15.75">
      <c r="A33" s="9"/>
      <c r="B33" s="9" t="s">
        <v>19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"/>
    </row>
    <row r="34" spans="1:14" ht="15.75">
      <c r="A34" s="9"/>
      <c r="B34" s="9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"/>
    </row>
    <row r="35" spans="1:14" ht="15.75">
      <c r="A35" s="9"/>
      <c r="B35" s="9" t="s">
        <v>21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"/>
    </row>
    <row r="36" spans="1:14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"/>
    </row>
    <row r="37" spans="1:14" ht="16.5" thickBot="1">
      <c r="A37" s="9" t="s">
        <v>22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" t="s">
        <v>45</v>
      </c>
    </row>
    <row r="38" spans="1:14" ht="16.5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7"/>
    </row>
    <row r="39" spans="1:14" ht="15.75">
      <c r="A39" s="9"/>
      <c r="B39" s="9" t="s">
        <v>23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5">
        <f>IF(N38="в",1,0)</f>
        <v>0</v>
      </c>
    </row>
    <row r="40" spans="1:14" ht="15.75">
      <c r="A40" s="9"/>
      <c r="B40" s="9" t="s">
        <v>24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"/>
    </row>
    <row r="41" spans="1:14" ht="15.75">
      <c r="A41" s="9"/>
      <c r="B41" s="9" t="s">
        <v>25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2"/>
    </row>
    <row r="42" spans="1:14" ht="15.75">
      <c r="A42" s="9"/>
      <c r="B42" s="9" t="s">
        <v>26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"/>
    </row>
    <row r="43" spans="1:14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"/>
    </row>
    <row r="44" spans="1:14" ht="16.5" thickBot="1">
      <c r="A44" s="9" t="s">
        <v>27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" t="s">
        <v>45</v>
      </c>
    </row>
    <row r="45" spans="1:14" ht="16.5" thickBo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7"/>
    </row>
    <row r="46" spans="1:14" ht="15.75">
      <c r="A46" s="9"/>
      <c r="B46" s="9" t="s">
        <v>28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5">
        <f>IF(N45="б",1,0)</f>
        <v>0</v>
      </c>
    </row>
    <row r="47" spans="1:14" ht="15.75">
      <c r="A47" s="9"/>
      <c r="B47" s="9" t="s">
        <v>29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"/>
    </row>
    <row r="48" spans="1:14" ht="15.75">
      <c r="A48" s="9"/>
      <c r="B48" s="9" t="s">
        <v>30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"/>
    </row>
    <row r="49" spans="1:14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"/>
    </row>
    <row r="50" spans="1:14" ht="16.5" thickBot="1">
      <c r="A50" s="9" t="s">
        <v>40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2" t="s">
        <v>45</v>
      </c>
    </row>
    <row r="51" spans="1:14" ht="16.5" thickBot="1">
      <c r="A51" s="9"/>
      <c r="B51" s="9"/>
      <c r="C51" s="9"/>
      <c r="D51" s="8" t="s">
        <v>46</v>
      </c>
      <c r="E51" s="9"/>
      <c r="F51" s="9"/>
      <c r="G51" s="9"/>
      <c r="H51" s="9"/>
      <c r="I51" s="9"/>
      <c r="J51" s="9"/>
      <c r="K51" s="9"/>
      <c r="L51" s="9"/>
      <c r="M51" s="9"/>
      <c r="N51" s="7"/>
    </row>
    <row r="52" spans="1:14" ht="15.75">
      <c r="A52" s="9"/>
      <c r="B52" s="9" t="s">
        <v>31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5">
        <f>IF(N51="б",1,0)</f>
        <v>0</v>
      </c>
    </row>
    <row r="53" spans="1:14" ht="15.75">
      <c r="A53" s="9"/>
      <c r="B53" s="9" t="s">
        <v>32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2"/>
    </row>
    <row r="54" spans="1:14" ht="15.75">
      <c r="A54" s="9"/>
      <c r="B54" s="9" t="s">
        <v>33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2"/>
    </row>
    <row r="55" spans="1:14" ht="15.75">
      <c r="A55" s="9"/>
      <c r="B55" s="9" t="s">
        <v>34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2"/>
    </row>
    <row r="56" spans="1:14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2"/>
    </row>
    <row r="57" spans="1:14" ht="16.5" thickBot="1">
      <c r="A57" s="9" t="s">
        <v>36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2" t="s">
        <v>45</v>
      </c>
    </row>
    <row r="58" spans="1:14" ht="16.5" thickBo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7"/>
    </row>
    <row r="59" spans="1:14" ht="15.75">
      <c r="A59" s="9"/>
      <c r="B59" s="9" t="s">
        <v>35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5">
        <f>IF(N58="в",1,0)</f>
        <v>0</v>
      </c>
    </row>
    <row r="60" spans="1:14" ht="15.75">
      <c r="A60" s="9"/>
      <c r="B60" s="9" t="s">
        <v>37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2"/>
    </row>
    <row r="61" spans="1:14" ht="15.75">
      <c r="A61" s="9"/>
      <c r="B61" s="9" t="s">
        <v>38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2"/>
    </row>
    <row r="62" spans="1:14" ht="15.75">
      <c r="A62" s="9"/>
      <c r="B62" s="9" t="s">
        <v>39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2"/>
    </row>
    <row r="63" spans="1:14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2"/>
    </row>
    <row r="64" spans="1:14" ht="16.5" thickBot="1">
      <c r="A64" s="9" t="s">
        <v>48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2" t="s">
        <v>45</v>
      </c>
    </row>
    <row r="65" spans="1:14" ht="16.5" thickBot="1">
      <c r="A65" s="9"/>
      <c r="B65" s="9" t="s">
        <v>49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7"/>
    </row>
    <row r="66" spans="1:14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4">
        <f>IF(N65="г",1,0)</f>
        <v>0</v>
      </c>
    </row>
    <row r="67" spans="1:13" ht="15.75">
      <c r="A67" s="9"/>
      <c r="B67" s="9" t="s">
        <v>41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4" ht="15.75">
      <c r="A68" s="9"/>
      <c r="B68" s="9" t="s">
        <v>42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4">
        <f>SUM(N18,N25,N32,N39,N46,N52,N59,N66)</f>
        <v>0</v>
      </c>
    </row>
    <row r="69" spans="1:14" ht="15.75">
      <c r="A69" s="9"/>
      <c r="B69" s="9" t="s">
        <v>43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4">
        <f>IF(N68&lt;=3,2,IF(N68&lt;=5,3,IF(N68&lt;=7,4,5)))</f>
        <v>2</v>
      </c>
    </row>
    <row r="70" spans="1:13" ht="15.75">
      <c r="A70" s="9"/>
      <c r="B70" s="9" t="s">
        <v>44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3:K31"/>
  <sheetViews>
    <sheetView zoomScalePageLayoutView="0" workbookViewId="0" topLeftCell="A1">
      <selection activeCell="G13" sqref="G13:K31"/>
    </sheetView>
  </sheetViews>
  <sheetFormatPr defaultColWidth="9.00390625" defaultRowHeight="12.75"/>
  <cols>
    <col min="1" max="16384" width="9.125" style="3" customWidth="1"/>
  </cols>
  <sheetData>
    <row r="13" spans="7:11" ht="12.75">
      <c r="G13" s="17">
        <f>тест!N69</f>
        <v>2</v>
      </c>
      <c r="H13" s="18"/>
      <c r="I13" s="18"/>
      <c r="J13" s="18"/>
      <c r="K13" s="19"/>
    </row>
    <row r="14" spans="7:11" ht="12.75">
      <c r="G14" s="20"/>
      <c r="H14" s="21"/>
      <c r="I14" s="21"/>
      <c r="J14" s="21"/>
      <c r="K14" s="22"/>
    </row>
    <row r="15" spans="7:11" ht="12.75">
      <c r="G15" s="20"/>
      <c r="H15" s="21"/>
      <c r="I15" s="21"/>
      <c r="J15" s="21"/>
      <c r="K15" s="22"/>
    </row>
    <row r="16" spans="7:11" ht="12.75">
      <c r="G16" s="20"/>
      <c r="H16" s="21"/>
      <c r="I16" s="21"/>
      <c r="J16" s="21"/>
      <c r="K16" s="22"/>
    </row>
    <row r="17" spans="7:11" ht="12.75">
      <c r="G17" s="20"/>
      <c r="H17" s="21"/>
      <c r="I17" s="21"/>
      <c r="J17" s="21"/>
      <c r="K17" s="22"/>
    </row>
    <row r="18" spans="7:11" ht="12.75">
      <c r="G18" s="20"/>
      <c r="H18" s="21"/>
      <c r="I18" s="21"/>
      <c r="J18" s="21"/>
      <c r="K18" s="22"/>
    </row>
    <row r="19" spans="7:11" ht="12.75">
      <c r="G19" s="20"/>
      <c r="H19" s="21"/>
      <c r="I19" s="21"/>
      <c r="J19" s="21"/>
      <c r="K19" s="22"/>
    </row>
    <row r="20" spans="7:11" ht="12.75">
      <c r="G20" s="20"/>
      <c r="H20" s="21"/>
      <c r="I20" s="21"/>
      <c r="J20" s="21"/>
      <c r="K20" s="22"/>
    </row>
    <row r="21" spans="7:11" ht="12.75">
      <c r="G21" s="20"/>
      <c r="H21" s="21"/>
      <c r="I21" s="21"/>
      <c r="J21" s="21"/>
      <c r="K21" s="22"/>
    </row>
    <row r="22" spans="7:11" ht="12.75">
      <c r="G22" s="20"/>
      <c r="H22" s="21"/>
      <c r="I22" s="21"/>
      <c r="J22" s="21"/>
      <c r="K22" s="22"/>
    </row>
    <row r="23" spans="7:11" ht="12.75">
      <c r="G23" s="20"/>
      <c r="H23" s="21"/>
      <c r="I23" s="21"/>
      <c r="J23" s="21"/>
      <c r="K23" s="22"/>
    </row>
    <row r="24" spans="7:11" ht="12.75">
      <c r="G24" s="20"/>
      <c r="H24" s="21"/>
      <c r="I24" s="21"/>
      <c r="J24" s="21"/>
      <c r="K24" s="22"/>
    </row>
    <row r="25" spans="7:11" ht="12.75">
      <c r="G25" s="20"/>
      <c r="H25" s="21"/>
      <c r="I25" s="21"/>
      <c r="J25" s="21"/>
      <c r="K25" s="22"/>
    </row>
    <row r="26" spans="7:11" ht="12.75">
      <c r="G26" s="20"/>
      <c r="H26" s="21"/>
      <c r="I26" s="21"/>
      <c r="J26" s="21"/>
      <c r="K26" s="22"/>
    </row>
    <row r="27" spans="7:11" ht="12.75">
      <c r="G27" s="20"/>
      <c r="H27" s="21"/>
      <c r="I27" s="21"/>
      <c r="J27" s="21"/>
      <c r="K27" s="22"/>
    </row>
    <row r="28" spans="7:11" ht="12.75">
      <c r="G28" s="20"/>
      <c r="H28" s="21"/>
      <c r="I28" s="21"/>
      <c r="J28" s="21"/>
      <c r="K28" s="22"/>
    </row>
    <row r="29" spans="7:11" ht="12.75">
      <c r="G29" s="20"/>
      <c r="H29" s="21"/>
      <c r="I29" s="21"/>
      <c r="J29" s="21"/>
      <c r="K29" s="22"/>
    </row>
    <row r="30" spans="7:11" ht="12.75">
      <c r="G30" s="20"/>
      <c r="H30" s="21"/>
      <c r="I30" s="21"/>
      <c r="J30" s="21"/>
      <c r="K30" s="22"/>
    </row>
    <row r="31" spans="7:11" ht="12.75">
      <c r="G31" s="23"/>
      <c r="H31" s="24"/>
      <c r="I31" s="24"/>
      <c r="J31" s="24"/>
      <c r="K31" s="25"/>
    </row>
  </sheetData>
  <sheetProtection/>
  <mergeCells count="1">
    <mergeCell ref="G13:K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константин</cp:lastModifiedBy>
  <dcterms:created xsi:type="dcterms:W3CDTF">2008-02-08T08:11:54Z</dcterms:created>
  <dcterms:modified xsi:type="dcterms:W3CDTF">2015-02-28T08:44:38Z</dcterms:modified>
  <cp:category/>
  <cp:version/>
  <cp:contentType/>
  <cp:contentStatus/>
</cp:coreProperties>
</file>