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570" windowHeight="7680" activeTab="1"/>
  </bookViews>
  <sheets>
    <sheet name="Титульный лист" sheetId="1" r:id="rId1"/>
    <sheet name="Перечень" sheetId="2" r:id="rId2"/>
  </sheets>
  <definedNames>
    <definedName name="D1222020">'Титульный лист'!#REF!</definedName>
  </definedNames>
  <calcPr calcId="125725"/>
</workbook>
</file>

<file path=xl/calcChain.xml><?xml version="1.0" encoding="utf-8"?>
<calcChain xmlns="http://schemas.openxmlformats.org/spreadsheetml/2006/main">
  <c r="C6" i="2"/>
  <c r="B17" l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</calcChain>
</file>

<file path=xl/comments1.xml><?xml version="1.0" encoding="utf-8"?>
<comments xmlns="http://schemas.openxmlformats.org/spreadsheetml/2006/main">
  <authors>
    <author>Славин С.С.</author>
  </authors>
  <commentList>
    <comment ref="C15" authorId="0">
      <text>
        <r>
          <rPr>
            <sz val="9"/>
            <color indexed="81"/>
            <rFont val="Tahoma"/>
            <family val="2"/>
            <charset val="204"/>
          </rPr>
          <t>Пожалуйста весь перечень объектов, которые необходимы (в последнем столбце Вы сможете указать на степень важности объекта)</t>
        </r>
      </text>
    </comment>
    <comment ref="F15" authorId="0">
      <text>
        <r>
          <rPr>
            <sz val="9"/>
            <color indexed="81"/>
            <rFont val="Tahoma"/>
            <family val="2"/>
            <charset val="204"/>
          </rPr>
          <t>Указывайте, пожалуйста среднюю продолжительность времени, в течение которой указанный объект нужно заменить более новым в силу его непригодности к дальнейшему использованию. Если "срок эксплуатации" меньше года, указывайте число меньшее 1. Например, полгода - 0,5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Указывайте пожалуйста среднее количество учащихся одновременно использующих объект в течение реализации программы. Например, если один футбольный мяч приобретается из расчета на 5 детей - то указывается значение 5. Если с одним музыкальным инструментом работают (по очереди или одновременно) 40 детей в течение одного учебного года - указывается значение 40.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Введите примерную стоимость приобретения соответствующего оборудования в текущих ценах</t>
        </r>
      </text>
    </comment>
  </commentList>
</comments>
</file>

<file path=xl/sharedStrings.xml><?xml version="1.0" encoding="utf-8"?>
<sst xmlns="http://schemas.openxmlformats.org/spreadsheetml/2006/main" count="208" uniqueCount="168">
  <si>
    <t>Уважаемые коллеги!</t>
  </si>
  <si>
    <t>1. Сохраните данный документ на своем компьютере, чтобы вносимые изменения можно было сохранять</t>
  </si>
  <si>
    <t>4. Пригласите специалиста, который подскажет Вам характеристики оборудования и расходных средств, необходимых для реализации программы.</t>
  </si>
  <si>
    <t>5. Внесите наименования и характеристики оборудования и расходных средств для направления в предложенную таблицу</t>
  </si>
  <si>
    <t>Наименование объекта (оборудование, в том числе техническое, расходный материал и пр) используемого в реализации программы</t>
  </si>
  <si>
    <t>рублей</t>
  </si>
  <si>
    <t>№</t>
  </si>
  <si>
    <t>Срок эксплуатации в годах</t>
  </si>
  <si>
    <t>количество одновременных пользователей</t>
  </si>
  <si>
    <r>
      <t xml:space="preserve">Укажите, пожалуйста, Вашу экспертную оценку "стоимости" в расчете </t>
    </r>
    <r>
      <rPr>
        <b/>
        <sz val="11"/>
        <color indexed="8"/>
        <rFont val="Times New Roman"/>
        <family val="1"/>
        <charset val="204"/>
      </rPr>
      <t>на одного учащегося в год</t>
    </r>
    <r>
      <rPr>
        <sz val="11"/>
        <color indexed="8"/>
        <rFont val="Times New Roman"/>
        <family val="1"/>
        <charset val="204"/>
      </rPr>
      <t xml:space="preserve"> приведенного выше оборудования с учетом его износа и прочих особенностей использования</t>
    </r>
  </si>
  <si>
    <t>Средняя стоимость объекта (по Вашим оценкам), рублей</t>
  </si>
  <si>
    <t>В предложенной таблице просим Вас указать перечень оборудования, которое необходимо для реализации программы дополнительного образования детей (с указанием направления, и вида деятельности). Представленные Вами перечни будут использоваться для создания методики оценки оснащенности мест дополнительного образования в организациях дополнительного образования всей Российской Федерации</t>
  </si>
  <si>
    <t>Пожалуйста, указывайте максимально достоверные сведения. При текущем остром недофинансировании материально-технической базы учреждений наша задача обосновать разумные расходы федерального бюджета на средства обучения.</t>
  </si>
  <si>
    <t>MVM</t>
  </si>
  <si>
    <t>6. Сохраните документ и направьте по правильному адресу. Вы можете направить любое число анкет (например с разными направленностями, хоть и с разными программами одной направленности)</t>
  </si>
  <si>
    <t>3. Перейдите к листу "перечень" и внесите сведения о направленности, виде деятельности и наименовании программы, для реализации которой будет предложен перечень оборудования</t>
  </si>
  <si>
    <t>Субъект Российской Федерации</t>
  </si>
  <si>
    <t>Наименование учреждения</t>
  </si>
  <si>
    <t>2. Откройте данный документ из сохраненной на Вашем компьютере версии. На титульном листе внесите сведения об организации и субъекте Российской Федерации</t>
  </si>
  <si>
    <t>Забайкальский край</t>
  </si>
  <si>
    <t>Для продолжения работы перейдите на страницу "Перечень"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</si>
  <si>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</si>
  <si>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</si>
  <si>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</si>
  <si>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</si>
  <si>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</si>
  <si>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</si>
  <si>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</si>
  <si>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</si>
  <si>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</si>
  <si>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</si>
  <si>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</si>
  <si>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</si>
  <si>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</si>
  <si>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</si>
  <si>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</si>
  <si>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</si>
  <si>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</si>
  <si>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</si>
  <si>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</si>
  <si>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</si>
  <si>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</si>
  <si>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</si>
  <si>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</si>
  <si>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</si>
  <si>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</si>
  <si>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</si>
  <si>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</si>
  <si>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</si>
  <si>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</si>
  <si>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</si>
  <si>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</si>
  <si>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</si>
  <si>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</si>
  <si>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</si>
  <si>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</si>
  <si>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</si>
  <si>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</si>
  <si>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</si>
  <si>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</si>
  <si>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</si>
  <si>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</si>
  <si>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</si>
  <si>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</si>
  <si>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</si>
  <si>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</si>
  <si>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</si>
  <si>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</si>
  <si>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</si>
  <si>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</si>
  <si>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</si>
  <si>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</si>
  <si>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</si>
  <si>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</si>
  <si>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</si>
  <si>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</si>
  <si>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</si>
  <si>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</si>
  <si>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</si>
  <si>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</si>
  <si>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</si>
  <si>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</si>
  <si>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</si>
  <si>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</si>
  <si>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</si>
  <si>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</si>
  <si>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</si>
  <si>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</si>
  <si>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</si>
  <si>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</si>
  <si>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</si>
  <si>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</si>
  <si>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</si>
  <si>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</si>
  <si>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</si>
  <si>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</si>
  <si>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</si>
  <si>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</si>
  <si>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</si>
  <si>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</si>
  <si>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</si>
  <si>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Чувашская Республика - Чувашия </t>
  </si>
  <si>
    <t>Чукотский автономный округ</t>
  </si>
  <si>
    <t>Ямало-Ненецкий автономный округ</t>
  </si>
  <si>
    <t>Ярославская область</t>
  </si>
  <si>
    <t>Группа потребности в объекте</t>
  </si>
  <si>
    <t>Техническая</t>
  </si>
  <si>
    <t>Естественнонаучная</t>
  </si>
  <si>
    <t>Физкультурно-спортивная</t>
  </si>
  <si>
    <t>Художественная</t>
  </si>
  <si>
    <t>Туристско-краеведческая</t>
  </si>
  <si>
    <t>Социально-педагогическая</t>
  </si>
  <si>
    <t>Спортивно-технический
Научно-технический</t>
  </si>
  <si>
    <t xml:space="preserve">Туристический  (пеший, водный, лыжный, велосипедный и др.)
Краеведческий 
Спортивное ориентирование на местности </t>
  </si>
  <si>
    <t>Экологический
Биологический
Химический
Математический</t>
  </si>
  <si>
    <t xml:space="preserve">Физкультурно-оздоровительный
Циклические виды спорта
Сложнокоординационные виды спорта
Прикладные виды спорта
Скоростно-силовые виды спорта 
Единоборства
Спортивные игры
Многоборья
Адаптивный спорт  </t>
  </si>
  <si>
    <t>Музыкальный (вокальный, инструментальный)
Хореографический (народные, академический, эстрадный)
Театральный (драматический, музыкальный, кукольный) 
Изобразительное творчество (изо, скульптура, архитектура)
Декоративно-прикладное творчество</t>
  </si>
  <si>
    <t>Патриотический
Гражданский
Гуманитарный  (юристы, экономисты, языкознание, педагогика, психология, социология и др.)</t>
  </si>
  <si>
    <r>
      <t xml:space="preserve">Введите, пожалуйста, сведения о необходимом оборудовании и средствах обучения для выбранной программы (по Вашей оценке). 
</t>
    </r>
    <r>
      <rPr>
        <sz val="11"/>
        <color theme="1"/>
        <rFont val="Times New Roman"/>
        <family val="1"/>
        <charset val="204"/>
      </rPr>
      <t>В последнем столбце определите степень потребности для конкретного объекта ("минимальное оснащение" - для объектов, без которых программу реализовать практически невозможно; "базовое оснащение" - для объектов необходимых, но без которых все-таки можно надеяться на то, что программа будет реализована; "высокое оснащение" - для объектов, приобретение которых "расправило бы крылья" при реализации программы)</t>
    </r>
  </si>
  <si>
    <t>Выберите направленность программы</t>
  </si>
  <si>
    <t>Укажите вид деятельности</t>
  </si>
  <si>
    <t>можете ориентироваться на представленные ниже варианты, или указать свой</t>
  </si>
  <si>
    <t>Укажите наименование программы</t>
  </si>
  <si>
    <t>Используйте, пожалуйста следующий алгоритм работы с анкетой:</t>
  </si>
  <si>
    <t>Муниципальное бюджетное общеобразовательное учреждение "Средняя общеобразовательная школа № 21" городского округа город Шарья Костромской области</t>
  </si>
  <si>
    <t>Научно-технический</t>
  </si>
  <si>
    <t>базовое оснащение</t>
  </si>
  <si>
    <t>Набор фрез для НГФ 110Ш</t>
  </si>
  <si>
    <t>Набор сверл для сверлильного станка</t>
  </si>
  <si>
    <t>Набор стамесок для СТД-120М</t>
  </si>
  <si>
    <t>Рубанки</t>
  </si>
  <si>
    <t>Ножовки мелкозубые</t>
  </si>
  <si>
    <t>Стамески и долота</t>
  </si>
  <si>
    <t>Зубила и напильники</t>
  </si>
  <si>
    <t>верстаки</t>
  </si>
  <si>
    <t>станок ТВ 6</t>
  </si>
  <si>
    <t>набор резцов к ТВ 6</t>
  </si>
  <si>
    <t>Ученические наборы для изучения электротехники</t>
  </si>
  <si>
    <t>Наборы гаечных ключей</t>
  </si>
  <si>
    <t xml:space="preserve">Ключи для круглых шлицевых гаек на 32 и </t>
  </si>
  <si>
    <t>штепсельные разьёмы на 380в. 5Х16</t>
  </si>
  <si>
    <t>магнитные пускатели для станков</t>
  </si>
  <si>
    <t>Настольный пазовально-долбежный станок JET JBM-5</t>
  </si>
  <si>
    <t>Лобзиковый станок</t>
  </si>
  <si>
    <t>минимальное оснащение</t>
  </si>
  <si>
    <t>Фанера 12мм, 6мм, 3мм.</t>
  </si>
  <si>
    <t>доска 25Х150</t>
  </si>
  <si>
    <t>доска 40Х100</t>
  </si>
  <si>
    <t>листы металлические 0.5 и 1 мм</t>
  </si>
  <si>
    <t>выжигатели по дереву</t>
  </si>
  <si>
    <t>электропаяльники, канифоль, олово, флюсы.</t>
  </si>
  <si>
    <t>медные провода</t>
  </si>
  <si>
    <t xml:space="preserve">электромоторы для моделей </t>
  </si>
  <si>
    <t>калька</t>
  </si>
  <si>
    <t>клей ПВА, столярный "момент"</t>
  </si>
  <si>
    <t>Лак акриловый</t>
  </si>
  <si>
    <t>акриловые краски</t>
  </si>
  <si>
    <t>Трубки истержни из стали, латуни и алюминия</t>
  </si>
  <si>
    <t>эпоксидный клей</t>
  </si>
  <si>
    <t>муфельная печь</t>
  </si>
  <si>
    <t>Олово, бабит для изготовления отливок.</t>
  </si>
  <si>
    <t>брус из лиственных пород древесины 100Х100</t>
  </si>
  <si>
    <t>Техническое творчество</t>
  </si>
  <si>
    <t>шлифовальный станок</t>
  </si>
  <si>
    <t>электрофен</t>
  </si>
  <si>
    <t>шуруповерт</t>
  </si>
  <si>
    <t>электролобзик</t>
  </si>
  <si>
    <t>угловая шлиф машина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</si>
</sst>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1" xfId="0" applyFont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/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opLeftCell="A10" workbookViewId="0">
      <selection activeCell="A19" sqref="A19:K19"/>
    </sheetView>
  </sheetViews>
  <sheetFormatPr defaultColWidth="0" defaultRowHeight="15" zeroHeight="1"/>
  <cols>
    <col min="1" max="11" width="9.140625" style="8" customWidth="1"/>
    <col min="12" max="12" width="9.42578125" style="8" customWidth="1"/>
    <col min="13" max="13" width="31.28515625" style="8" hidden="1" customWidth="1"/>
    <col min="14" max="17" width="5.85546875" style="8" hidden="1" customWidth="1"/>
    <col min="18" max="16384" width="9.140625" style="8" hidden="1"/>
  </cols>
  <sheetData>
    <row r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" t="s">
        <v>21</v>
      </c>
      <c r="Q1" s="8" t="s">
        <v>13</v>
      </c>
    </row>
    <row r="2" spans="1:17" ht="59.2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8" t="s">
        <v>22</v>
      </c>
    </row>
    <row r="3" spans="1:17" ht="45.75" customHeight="1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8" t="s">
        <v>23</v>
      </c>
    </row>
    <row r="4" spans="1:17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 t="s">
        <v>24</v>
      </c>
    </row>
    <row r="5" spans="1:17" ht="22.5" customHeight="1">
      <c r="A5" s="18" t="s">
        <v>123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8" t="s">
        <v>25</v>
      </c>
    </row>
    <row r="6" spans="1:17" ht="17.2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8" t="s">
        <v>26</v>
      </c>
    </row>
    <row r="7" spans="1:17" ht="34.5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8" t="s">
        <v>27</v>
      </c>
    </row>
    <row r="8" spans="1:17" ht="31.9" customHeight="1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8" t="s">
        <v>28</v>
      </c>
    </row>
    <row r="9" spans="1:17" ht="34.5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29</v>
      </c>
    </row>
    <row r="10" spans="1:17" ht="21.75" customHeight="1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 t="s">
        <v>30</v>
      </c>
    </row>
    <row r="11" spans="1:17" ht="35.25" customHeight="1">
      <c r="A11" s="20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31</v>
      </c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8" t="s">
        <v>19</v>
      </c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 t="s">
        <v>32</v>
      </c>
    </row>
    <row r="14" spans="1:17">
      <c r="A14" s="4"/>
      <c r="B14" s="22" t="s">
        <v>16</v>
      </c>
      <c r="C14" s="22"/>
      <c r="D14" s="22"/>
      <c r="E14" s="23" t="s">
        <v>41</v>
      </c>
      <c r="F14" s="24"/>
      <c r="G14" s="24"/>
      <c r="H14" s="24"/>
      <c r="I14" s="24"/>
      <c r="J14" s="24"/>
      <c r="K14" s="25"/>
      <c r="L14" s="4"/>
      <c r="M14" s="8" t="s">
        <v>33</v>
      </c>
    </row>
    <row r="15" spans="1:17" ht="5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8" t="s">
        <v>34</v>
      </c>
    </row>
    <row r="16" spans="1:17" ht="31.15" customHeight="1">
      <c r="A16" s="4"/>
      <c r="B16" s="10" t="s">
        <v>17</v>
      </c>
      <c r="C16" s="10"/>
      <c r="D16" s="11"/>
      <c r="E16" s="12" t="s">
        <v>124</v>
      </c>
      <c r="F16" s="13"/>
      <c r="G16" s="13"/>
      <c r="H16" s="13"/>
      <c r="I16" s="13"/>
      <c r="J16" s="13"/>
      <c r="K16" s="14"/>
      <c r="L16" s="4"/>
      <c r="M16" s="8" t="s">
        <v>35</v>
      </c>
    </row>
    <row r="17" spans="1:2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8" t="s">
        <v>36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8" t="s">
        <v>37</v>
      </c>
    </row>
    <row r="19" spans="1:20" ht="14.25" customHeight="1">
      <c r="A19" s="15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"/>
      <c r="M19" s="8" t="s">
        <v>38</v>
      </c>
      <c r="N19" s="4"/>
      <c r="O19" s="4"/>
      <c r="S19" s="8" t="s">
        <v>19</v>
      </c>
      <c r="T19" s="8">
        <v>30931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8" t="s">
        <v>39</v>
      </c>
    </row>
    <row r="21" spans="1:20" hidden="1">
      <c r="M21" s="8" t="s">
        <v>40</v>
      </c>
    </row>
    <row r="22" spans="1:20" hidden="1">
      <c r="M22" s="8" t="s">
        <v>41</v>
      </c>
    </row>
    <row r="23" spans="1:20" hidden="1">
      <c r="M23" s="8" t="s">
        <v>42</v>
      </c>
    </row>
    <row r="24" spans="1:20" hidden="1">
      <c r="M24" s="8" t="s">
        <v>43</v>
      </c>
    </row>
    <row r="25" spans="1:20" hidden="1">
      <c r="M25" s="8" t="s">
        <v>44</v>
      </c>
    </row>
    <row r="26" spans="1:20" hidden="1">
      <c r="M26" s="8" t="s">
        <v>45</v>
      </c>
    </row>
    <row r="27" spans="1:20" hidden="1">
      <c r="M27" s="8" t="s">
        <v>46</v>
      </c>
    </row>
    <row r="28" spans="1:20" hidden="1">
      <c r="M28" s="8" t="s">
        <v>47</v>
      </c>
    </row>
    <row r="29" spans="1:20" hidden="1">
      <c r="M29" s="8" t="s">
        <v>48</v>
      </c>
    </row>
    <row r="30" spans="1:20" hidden="1">
      <c r="M30" s="8" t="s">
        <v>49</v>
      </c>
    </row>
    <row r="31" spans="1:20" hidden="1">
      <c r="M31" s="8" t="s">
        <v>50</v>
      </c>
    </row>
    <row r="32" spans="1:20" hidden="1">
      <c r="M32" s="8" t="s">
        <v>51</v>
      </c>
    </row>
    <row r="33" spans="13:13" hidden="1">
      <c r="M33" s="8" t="s">
        <v>52</v>
      </c>
    </row>
    <row r="34" spans="13:13" hidden="1">
      <c r="M34" s="8" t="s">
        <v>53</v>
      </c>
    </row>
    <row r="35" spans="13:13" hidden="1">
      <c r="M35" s="8" t="s">
        <v>54</v>
      </c>
    </row>
    <row r="36" spans="13:13" hidden="1">
      <c r="M36" s="8" t="s">
        <v>55</v>
      </c>
    </row>
    <row r="37" spans="13:13" hidden="1">
      <c r="M37" s="8" t="s">
        <v>56</v>
      </c>
    </row>
    <row r="38" spans="13:13" hidden="1">
      <c r="M38" s="8" t="s">
        <v>57</v>
      </c>
    </row>
    <row r="39" spans="13:13" hidden="1">
      <c r="M39" s="8" t="s">
        <v>58</v>
      </c>
    </row>
    <row r="40" spans="13:13" hidden="1">
      <c r="M40" s="8" t="s">
        <v>59</v>
      </c>
    </row>
    <row r="41" spans="13:13" hidden="1">
      <c r="M41" s="8" t="s">
        <v>60</v>
      </c>
    </row>
    <row r="42" spans="13:13" hidden="1">
      <c r="M42" s="8" t="s">
        <v>61</v>
      </c>
    </row>
    <row r="43" spans="13:13" hidden="1">
      <c r="M43" s="8" t="s">
        <v>62</v>
      </c>
    </row>
    <row r="44" spans="13:13" hidden="1">
      <c r="M44" s="8" t="s">
        <v>63</v>
      </c>
    </row>
    <row r="45" spans="13:13" hidden="1">
      <c r="M45" s="8" t="s">
        <v>64</v>
      </c>
    </row>
    <row r="46" spans="13:13" hidden="1">
      <c r="M46" s="8" t="s">
        <v>65</v>
      </c>
    </row>
    <row r="47" spans="13:13" hidden="1">
      <c r="M47" s="8" t="s">
        <v>66</v>
      </c>
    </row>
    <row r="48" spans="13:13" hidden="1">
      <c r="M48" s="8" t="s">
        <v>67</v>
      </c>
    </row>
    <row r="49" spans="13:13" hidden="1">
      <c r="M49" s="8" t="s">
        <v>68</v>
      </c>
    </row>
    <row r="50" spans="13:13" hidden="1">
      <c r="M50" s="8" t="s">
        <v>69</v>
      </c>
    </row>
    <row r="51" spans="13:13" hidden="1">
      <c r="M51" s="8" t="s">
        <v>70</v>
      </c>
    </row>
    <row r="52" spans="13:13" hidden="1">
      <c r="M52" s="8" t="s">
        <v>71</v>
      </c>
    </row>
    <row r="53" spans="13:13" hidden="1">
      <c r="M53" s="8" t="s">
        <v>72</v>
      </c>
    </row>
    <row r="54" spans="13:13" hidden="1">
      <c r="M54" s="8" t="s">
        <v>73</v>
      </c>
    </row>
    <row r="55" spans="13:13" hidden="1">
      <c r="M55" s="8" t="s">
        <v>74</v>
      </c>
    </row>
    <row r="56" spans="13:13" hidden="1">
      <c r="M56" s="8" t="s">
        <v>75</v>
      </c>
    </row>
    <row r="57" spans="13:13" hidden="1">
      <c r="M57" s="8" t="s">
        <v>76</v>
      </c>
    </row>
    <row r="58" spans="13:13" hidden="1">
      <c r="M58" s="8" t="s">
        <v>77</v>
      </c>
    </row>
    <row r="59" spans="13:13" hidden="1">
      <c r="M59" s="8" t="s">
        <v>78</v>
      </c>
    </row>
    <row r="60" spans="13:13" hidden="1">
      <c r="M60" s="8" t="s">
        <v>79</v>
      </c>
    </row>
    <row r="61" spans="13:13" hidden="1">
      <c r="M61" s="8" t="s">
        <v>80</v>
      </c>
    </row>
    <row r="62" spans="13:13" hidden="1">
      <c r="M62" s="8" t="s">
        <v>81</v>
      </c>
    </row>
    <row r="63" spans="13:13" hidden="1">
      <c r="M63" s="8" t="s">
        <v>82</v>
      </c>
    </row>
    <row r="64" spans="13:13" hidden="1">
      <c r="M64" s="8" t="s">
        <v>83</v>
      </c>
    </row>
    <row r="65" spans="13:13" hidden="1">
      <c r="M65" s="8" t="s">
        <v>84</v>
      </c>
    </row>
    <row r="66" spans="13:13" hidden="1">
      <c r="M66" s="8" t="s">
        <v>85</v>
      </c>
    </row>
    <row r="67" spans="13:13" hidden="1">
      <c r="M67" s="8" t="s">
        <v>86</v>
      </c>
    </row>
    <row r="68" spans="13:13" hidden="1">
      <c r="M68" s="8" t="s">
        <v>87</v>
      </c>
    </row>
    <row r="69" spans="13:13" hidden="1">
      <c r="M69" s="8" t="s">
        <v>88</v>
      </c>
    </row>
    <row r="70" spans="13:13" hidden="1">
      <c r="M70" s="8" t="s">
        <v>89</v>
      </c>
    </row>
    <row r="71" spans="13:13" hidden="1">
      <c r="M71" s="8" t="s">
        <v>90</v>
      </c>
    </row>
    <row r="72" spans="13:13" hidden="1">
      <c r="M72" s="8" t="s">
        <v>91</v>
      </c>
    </row>
    <row r="73" spans="13:13" hidden="1">
      <c r="M73" s="8" t="s">
        <v>92</v>
      </c>
    </row>
    <row r="74" spans="13:13" hidden="1">
      <c r="M74" s="8" t="s">
        <v>93</v>
      </c>
    </row>
    <row r="75" spans="13:13" hidden="1">
      <c r="M75" s="8" t="s">
        <v>94</v>
      </c>
    </row>
    <row r="76" spans="13:13" hidden="1">
      <c r="M76" s="8" t="s">
        <v>95</v>
      </c>
    </row>
    <row r="77" spans="13:13" hidden="1">
      <c r="M77" s="8" t="s">
        <v>96</v>
      </c>
    </row>
    <row r="78" spans="13:13" hidden="1">
      <c r="M78" s="8" t="s">
        <v>97</v>
      </c>
    </row>
    <row r="79" spans="13:13" hidden="1">
      <c r="M79" s="8" t="s">
        <v>98</v>
      </c>
    </row>
    <row r="80" spans="13:13" hidden="1">
      <c r="M80" s="8" t="s">
        <v>99</v>
      </c>
    </row>
    <row r="81" spans="13:13" hidden="1">
      <c r="M81" s="8" t="s">
        <v>100</v>
      </c>
    </row>
    <row r="82" spans="13:13" hidden="1">
      <c r="M82" s="8" t="s">
        <v>101</v>
      </c>
    </row>
    <row r="83" spans="13:13" hidden="1">
      <c r="M83" s="8" t="s">
        <v>102</v>
      </c>
    </row>
    <row r="84" spans="13:13" hidden="1">
      <c r="M84" s="8" t="s">
        <v>103</v>
      </c>
    </row>
    <row r="85" spans="13:13" hidden="1">
      <c r="M85" s="8" t="s">
        <v>104</v>
      </c>
    </row>
    <row r="86" spans="13:13" hidden="1"/>
    <row r="87" spans="13:13" hidden="1"/>
    <row r="88" spans="13:13" hidden="1"/>
    <row r="89" spans="13:13" hidden="1"/>
    <row r="90" spans="13:13" hidden="1"/>
    <row r="91" spans="13:13" hidden="1"/>
    <row r="92" spans="13:13" hidden="1"/>
    <row r="93" spans="13:13" hidden="1"/>
    <row r="94" spans="13:13" hidden="1"/>
    <row r="95" spans="13:13" hidden="1"/>
    <row r="96" spans="13:13" hidden="1"/>
    <row r="97" hidden="1"/>
    <row r="98" hidden="1"/>
    <row r="99" hidden="1"/>
  </sheetData>
  <sheetProtection password="C60B" sheet="1"/>
  <mergeCells count="15">
    <mergeCell ref="B16:D16"/>
    <mergeCell ref="E16:K16"/>
    <mergeCell ref="A19:K19"/>
    <mergeCell ref="A1:L1"/>
    <mergeCell ref="A3:L3"/>
    <mergeCell ref="A5:L5"/>
    <mergeCell ref="A8:L8"/>
    <mergeCell ref="A6:L6"/>
    <mergeCell ref="A7:L7"/>
    <mergeCell ref="A9:L9"/>
    <mergeCell ref="A10:L10"/>
    <mergeCell ref="A11:L11"/>
    <mergeCell ref="A2:L2"/>
    <mergeCell ref="B14:D14"/>
    <mergeCell ref="E14:K14"/>
  </mergeCells>
  <dataValidations count="1">
    <dataValidation type="list" allowBlank="1" showInputMessage="1" showErrorMessage="1" sqref="E14:K14">
      <formula1>$M$1:$M$85</formula1>
    </dataValidation>
  </dataValidations>
  <hyperlinks>
    <hyperlink ref="A19:K19" location="Перечень!A1" display="Для продолжения работы перейдите на страницу &quot;Перечень&quot;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"/>
  <sheetViews>
    <sheetView tabSelected="1" topLeftCell="A15" workbookViewId="0">
      <selection activeCell="H19" sqref="H19:I19"/>
    </sheetView>
  </sheetViews>
  <sheetFormatPr defaultColWidth="0" defaultRowHeight="15" zeroHeight="1"/>
  <cols>
    <col min="1" max="1" width="0.7109375" style="4" customWidth="1"/>
    <col min="2" max="2" width="4.28515625" style="4" customWidth="1"/>
    <col min="3" max="3" width="29.85546875" style="4" customWidth="1"/>
    <col min="4" max="11" width="9.140625" style="4" customWidth="1"/>
    <col min="12" max="12" width="24.5703125" style="4" customWidth="1"/>
    <col min="13" max="13" width="8.5703125" style="4" customWidth="1"/>
    <col min="14" max="14" width="8.5703125" style="4" hidden="1" customWidth="1"/>
    <col min="15" max="15" width="25.5703125" style="5" hidden="1" customWidth="1"/>
    <col min="16" max="16" width="241.28515625" style="5" hidden="1" customWidth="1"/>
    <col min="17" max="19" width="8.5703125" style="5" hidden="1" customWidth="1"/>
    <col min="20" max="256" width="8.5703125" style="4" hidden="1" customWidth="1"/>
    <col min="257" max="16384" width="9.140625" style="4" hidden="1"/>
  </cols>
  <sheetData>
    <row r="1" spans="2:16" ht="15.75">
      <c r="O1" s="3" t="s">
        <v>106</v>
      </c>
      <c r="P1" s="3" t="s">
        <v>112</v>
      </c>
    </row>
    <row r="2" spans="2:16" ht="16.5" customHeight="1">
      <c r="C2" s="10" t="s">
        <v>119</v>
      </c>
      <c r="D2" s="11"/>
      <c r="E2" s="26" t="s">
        <v>106</v>
      </c>
      <c r="F2" s="26"/>
      <c r="G2" s="26"/>
      <c r="H2" s="26"/>
      <c r="I2" s="26"/>
      <c r="J2" s="26"/>
      <c r="K2" s="26"/>
      <c r="L2" s="5"/>
      <c r="O2" s="3" t="s">
        <v>107</v>
      </c>
      <c r="P2" s="3" t="s">
        <v>114</v>
      </c>
    </row>
    <row r="3" spans="2:16" ht="15.75">
      <c r="O3" s="3" t="s">
        <v>108</v>
      </c>
      <c r="P3" s="3" t="s">
        <v>115</v>
      </c>
    </row>
    <row r="4" spans="2:16" ht="15.75">
      <c r="C4" s="17" t="s">
        <v>120</v>
      </c>
      <c r="D4" s="17"/>
      <c r="E4" s="26" t="s">
        <v>125</v>
      </c>
      <c r="F4" s="26"/>
      <c r="G4" s="26"/>
      <c r="H4" s="26"/>
      <c r="I4" s="26"/>
      <c r="J4" s="26"/>
      <c r="K4" s="26"/>
      <c r="O4" s="3" t="s">
        <v>109</v>
      </c>
      <c r="P4" s="3" t="s">
        <v>116</v>
      </c>
    </row>
    <row r="5" spans="2:16" ht="11.65" customHeight="1">
      <c r="C5" s="27" t="s">
        <v>121</v>
      </c>
      <c r="D5" s="27"/>
      <c r="E5" s="27"/>
      <c r="F5" s="27"/>
      <c r="G5" s="27"/>
      <c r="H5" s="27"/>
      <c r="I5" s="27"/>
      <c r="J5" s="27"/>
      <c r="K5" s="27"/>
      <c r="O5" s="3" t="s">
        <v>110</v>
      </c>
      <c r="P5" s="3" t="s">
        <v>113</v>
      </c>
    </row>
    <row r="6" spans="2:16" ht="15.4" customHeight="1">
      <c r="C6" s="28" t="str">
        <f>IFERROR(VLOOKUP(E2,O1:P6,2,FALSE),"Вы не указали направленность программы, это очень важно!")</f>
        <v>Спортивно-технический
Научно-технический</v>
      </c>
      <c r="D6" s="28"/>
      <c r="E6" s="28"/>
      <c r="F6" s="28"/>
      <c r="G6" s="28"/>
      <c r="H6" s="28"/>
      <c r="I6" s="28"/>
      <c r="J6" s="28"/>
      <c r="K6" s="28"/>
      <c r="O6" s="3" t="s">
        <v>111</v>
      </c>
      <c r="P6" s="3" t="s">
        <v>117</v>
      </c>
    </row>
    <row r="7" spans="2:16" ht="119.65" customHeight="1">
      <c r="C7" s="28"/>
      <c r="D7" s="28"/>
      <c r="E7" s="28"/>
      <c r="F7" s="28"/>
      <c r="G7" s="28"/>
      <c r="H7" s="28"/>
      <c r="I7" s="28"/>
      <c r="J7" s="28"/>
      <c r="K7" s="28"/>
    </row>
    <row r="8" spans="2:16">
      <c r="B8" s="7"/>
      <c r="C8" s="7"/>
      <c r="D8" s="7"/>
      <c r="E8" s="7"/>
      <c r="F8" s="7"/>
      <c r="G8" s="7"/>
      <c r="H8" s="7"/>
    </row>
    <row r="9" spans="2:16" ht="34.5" customHeight="1">
      <c r="B9" s="17" t="s">
        <v>122</v>
      </c>
      <c r="C9" s="17"/>
      <c r="D9" s="37" t="s">
        <v>162</v>
      </c>
      <c r="E9" s="38"/>
      <c r="F9" s="38"/>
      <c r="G9" s="38"/>
      <c r="H9" s="38"/>
      <c r="I9" s="38"/>
      <c r="J9" s="38"/>
      <c r="K9" s="39"/>
    </row>
    <row r="10" spans="2:16"/>
    <row r="11" spans="2:16" ht="45.75" customHeight="1">
      <c r="B11" s="32" t="s">
        <v>9</v>
      </c>
      <c r="C11" s="33"/>
      <c r="D11" s="33"/>
      <c r="E11" s="33"/>
      <c r="F11" s="33"/>
      <c r="G11" s="33"/>
      <c r="H11" s="34"/>
      <c r="I11" s="35"/>
      <c r="J11" s="36"/>
      <c r="K11" s="1" t="s">
        <v>5</v>
      </c>
    </row>
    <row r="12" spans="2:16"/>
    <row r="13" spans="2:16" ht="123" customHeight="1">
      <c r="B13" s="30" t="s">
        <v>118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6"/>
    <row r="15" spans="2:16" ht="104.25" customHeight="1">
      <c r="B15" s="1" t="s">
        <v>6</v>
      </c>
      <c r="C15" s="28" t="s">
        <v>4</v>
      </c>
      <c r="D15" s="28"/>
      <c r="E15" s="28"/>
      <c r="F15" s="28" t="s">
        <v>7</v>
      </c>
      <c r="G15" s="28"/>
      <c r="H15" s="28" t="s">
        <v>8</v>
      </c>
      <c r="I15" s="28"/>
      <c r="J15" s="28" t="s">
        <v>10</v>
      </c>
      <c r="K15" s="28"/>
      <c r="L15" s="1" t="s">
        <v>105</v>
      </c>
    </row>
    <row r="16" spans="2:16">
      <c r="B16" s="1">
        <v>1</v>
      </c>
      <c r="C16" s="29" t="s">
        <v>127</v>
      </c>
      <c r="D16" s="29"/>
      <c r="E16" s="29"/>
      <c r="F16" s="26"/>
      <c r="G16" s="26"/>
      <c r="H16" s="26">
        <v>1</v>
      </c>
      <c r="I16" s="26"/>
      <c r="J16" s="26"/>
      <c r="K16" s="26"/>
      <c r="L16" s="6" t="s">
        <v>126</v>
      </c>
    </row>
    <row r="17" spans="2:12">
      <c r="B17" s="1" t="str">
        <f>IF(OR(B16="-",C16="",F16="",H16="",J16=""),"-",B16+1)</f>
        <v>-</v>
      </c>
      <c r="C17" s="29" t="s">
        <v>128</v>
      </c>
      <c r="D17" s="29"/>
      <c r="E17" s="29"/>
      <c r="F17" s="26"/>
      <c r="G17" s="26"/>
      <c r="H17" s="26">
        <v>1</v>
      </c>
      <c r="I17" s="26"/>
      <c r="J17" s="26"/>
      <c r="K17" s="26"/>
      <c r="L17" s="6" t="s">
        <v>126</v>
      </c>
    </row>
    <row r="18" spans="2:12">
      <c r="B18" s="1" t="str">
        <f t="shared" ref="B18:B81" si="0">IF(OR(B17="-",C17="",F17="",H17="",J17=""),"-",B17+1)</f>
        <v>-</v>
      </c>
      <c r="C18" s="29" t="s">
        <v>129</v>
      </c>
      <c r="D18" s="29"/>
      <c r="E18" s="29"/>
      <c r="F18" s="26"/>
      <c r="G18" s="26"/>
      <c r="H18" s="26">
        <v>4</v>
      </c>
      <c r="I18" s="26"/>
      <c r="J18" s="26"/>
      <c r="K18" s="26"/>
      <c r="L18" s="6" t="s">
        <v>126</v>
      </c>
    </row>
    <row r="19" spans="2:12">
      <c r="B19" s="1" t="str">
        <f t="shared" si="0"/>
        <v>-</v>
      </c>
      <c r="C19" s="29" t="s">
        <v>130</v>
      </c>
      <c r="D19" s="29"/>
      <c r="E19" s="29"/>
      <c r="F19" s="26"/>
      <c r="G19" s="26"/>
      <c r="H19" s="26">
        <v>15</v>
      </c>
      <c r="I19" s="26"/>
      <c r="J19" s="26"/>
      <c r="K19" s="26"/>
      <c r="L19" s="6" t="s">
        <v>126</v>
      </c>
    </row>
    <row r="20" spans="2:12">
      <c r="B20" s="1" t="str">
        <f t="shared" si="0"/>
        <v>-</v>
      </c>
      <c r="C20" s="29" t="s">
        <v>131</v>
      </c>
      <c r="D20" s="29"/>
      <c r="E20" s="29"/>
      <c r="F20" s="26"/>
      <c r="G20" s="26"/>
      <c r="H20" s="26">
        <v>15</v>
      </c>
      <c r="I20" s="26"/>
      <c r="J20" s="26"/>
      <c r="K20" s="26"/>
      <c r="L20" s="6" t="s">
        <v>126</v>
      </c>
    </row>
    <row r="21" spans="2:12">
      <c r="B21" s="1" t="str">
        <f t="shared" si="0"/>
        <v>-</v>
      </c>
      <c r="C21" s="29" t="s">
        <v>132</v>
      </c>
      <c r="D21" s="29"/>
      <c r="E21" s="29"/>
      <c r="F21" s="26"/>
      <c r="G21" s="26"/>
      <c r="H21" s="26">
        <v>15</v>
      </c>
      <c r="I21" s="26"/>
      <c r="J21" s="26"/>
      <c r="K21" s="26"/>
      <c r="L21" s="6" t="s">
        <v>126</v>
      </c>
    </row>
    <row r="22" spans="2:12">
      <c r="B22" s="1" t="str">
        <f t="shared" si="0"/>
        <v>-</v>
      </c>
      <c r="C22" s="29" t="s">
        <v>133</v>
      </c>
      <c r="D22" s="29"/>
      <c r="E22" s="29"/>
      <c r="F22" s="26"/>
      <c r="G22" s="26"/>
      <c r="H22" s="26">
        <v>15</v>
      </c>
      <c r="I22" s="26"/>
      <c r="J22" s="26"/>
      <c r="K22" s="26"/>
      <c r="L22" s="6" t="s">
        <v>126</v>
      </c>
    </row>
    <row r="23" spans="2:12">
      <c r="B23" s="1" t="str">
        <f t="shared" si="0"/>
        <v>-</v>
      </c>
      <c r="C23" s="29" t="s">
        <v>134</v>
      </c>
      <c r="D23" s="29"/>
      <c r="E23" s="29"/>
      <c r="F23" s="26"/>
      <c r="G23" s="26"/>
      <c r="H23" s="26">
        <v>15</v>
      </c>
      <c r="I23" s="26"/>
      <c r="J23" s="26"/>
      <c r="K23" s="26"/>
      <c r="L23" s="9" t="s">
        <v>144</v>
      </c>
    </row>
    <row r="24" spans="2:12">
      <c r="B24" s="1" t="str">
        <f t="shared" si="0"/>
        <v>-</v>
      </c>
      <c r="C24" s="29" t="s">
        <v>135</v>
      </c>
      <c r="D24" s="29"/>
      <c r="E24" s="29"/>
      <c r="F24" s="26"/>
      <c r="G24" s="26"/>
      <c r="H24" s="26">
        <v>1</v>
      </c>
      <c r="I24" s="26"/>
      <c r="J24" s="26"/>
      <c r="K24" s="26"/>
      <c r="L24" s="9" t="s">
        <v>144</v>
      </c>
    </row>
    <row r="25" spans="2:12">
      <c r="B25" s="1" t="str">
        <f t="shared" si="0"/>
        <v>-</v>
      </c>
      <c r="C25" s="29" t="s">
        <v>136</v>
      </c>
      <c r="D25" s="29"/>
      <c r="E25" s="29"/>
      <c r="F25" s="26"/>
      <c r="G25" s="26"/>
      <c r="H25" s="26">
        <v>2</v>
      </c>
      <c r="I25" s="26"/>
      <c r="J25" s="26"/>
      <c r="K25" s="26"/>
      <c r="L25" s="9" t="s">
        <v>144</v>
      </c>
    </row>
    <row r="26" spans="2:12">
      <c r="B26" s="1" t="str">
        <f t="shared" si="0"/>
        <v>-</v>
      </c>
      <c r="C26" s="29" t="s">
        <v>137</v>
      </c>
      <c r="D26" s="29"/>
      <c r="E26" s="29"/>
      <c r="F26" s="26"/>
      <c r="G26" s="26"/>
      <c r="H26" s="26">
        <v>15</v>
      </c>
      <c r="I26" s="26"/>
      <c r="J26" s="26"/>
      <c r="K26" s="26"/>
      <c r="L26" s="9" t="s">
        <v>144</v>
      </c>
    </row>
    <row r="27" spans="2:12">
      <c r="B27" s="1" t="str">
        <f t="shared" si="0"/>
        <v>-</v>
      </c>
      <c r="C27" s="29" t="s">
        <v>138</v>
      </c>
      <c r="D27" s="29"/>
      <c r="E27" s="29"/>
      <c r="F27" s="26"/>
      <c r="G27" s="26"/>
      <c r="H27" s="26">
        <v>2</v>
      </c>
      <c r="I27" s="26"/>
      <c r="J27" s="26"/>
      <c r="K27" s="26"/>
      <c r="L27" s="6" t="s">
        <v>144</v>
      </c>
    </row>
    <row r="28" spans="2:12">
      <c r="B28" s="1" t="str">
        <f t="shared" si="0"/>
        <v>-</v>
      </c>
      <c r="C28" s="29" t="s">
        <v>139</v>
      </c>
      <c r="D28" s="29"/>
      <c r="E28" s="29"/>
      <c r="F28" s="26"/>
      <c r="G28" s="26"/>
      <c r="H28" s="26">
        <v>4</v>
      </c>
      <c r="I28" s="26"/>
      <c r="J28" s="26"/>
      <c r="K28" s="26"/>
      <c r="L28" s="6" t="s">
        <v>144</v>
      </c>
    </row>
    <row r="29" spans="2:12">
      <c r="B29" s="1" t="str">
        <f t="shared" si="0"/>
        <v>-</v>
      </c>
      <c r="C29" s="29" t="s">
        <v>140</v>
      </c>
      <c r="D29" s="29"/>
      <c r="E29" s="29"/>
      <c r="F29" s="26"/>
      <c r="G29" s="26"/>
      <c r="H29" s="26">
        <v>5</v>
      </c>
      <c r="I29" s="26"/>
      <c r="J29" s="26"/>
      <c r="K29" s="26"/>
      <c r="L29" s="6" t="s">
        <v>144</v>
      </c>
    </row>
    <row r="30" spans="2:12">
      <c r="B30" s="1" t="str">
        <f t="shared" si="0"/>
        <v>-</v>
      </c>
      <c r="C30" s="29" t="s">
        <v>141</v>
      </c>
      <c r="D30" s="29"/>
      <c r="E30" s="29"/>
      <c r="F30" s="26"/>
      <c r="G30" s="26"/>
      <c r="H30" s="26">
        <v>8</v>
      </c>
      <c r="I30" s="26"/>
      <c r="J30" s="26"/>
      <c r="K30" s="26"/>
      <c r="L30" s="6" t="s">
        <v>144</v>
      </c>
    </row>
    <row r="31" spans="2:12">
      <c r="B31" s="1" t="str">
        <f t="shared" si="0"/>
        <v>-</v>
      </c>
      <c r="C31" s="29" t="s">
        <v>142</v>
      </c>
      <c r="D31" s="29"/>
      <c r="E31" s="29"/>
      <c r="F31" s="26"/>
      <c r="G31" s="26"/>
      <c r="H31" s="26">
        <v>1</v>
      </c>
      <c r="I31" s="26"/>
      <c r="J31" s="31">
        <v>25200</v>
      </c>
      <c r="K31" s="26"/>
      <c r="L31" s="9" t="s">
        <v>144</v>
      </c>
    </row>
    <row r="32" spans="2:12">
      <c r="B32" s="1" t="str">
        <f t="shared" si="0"/>
        <v>-</v>
      </c>
      <c r="C32" s="29" t="s">
        <v>143</v>
      </c>
      <c r="D32" s="29"/>
      <c r="E32" s="29"/>
      <c r="F32" s="26"/>
      <c r="G32" s="26"/>
      <c r="H32" s="26">
        <v>1</v>
      </c>
      <c r="I32" s="26"/>
      <c r="J32" s="31">
        <v>20000</v>
      </c>
      <c r="K32" s="26"/>
      <c r="L32" s="9" t="s">
        <v>144</v>
      </c>
    </row>
    <row r="33" spans="2:12">
      <c r="B33" s="1" t="str">
        <f t="shared" si="0"/>
        <v>-</v>
      </c>
      <c r="C33" s="29" t="s">
        <v>145</v>
      </c>
      <c r="D33" s="29"/>
      <c r="E33" s="29"/>
      <c r="F33" s="26"/>
      <c r="G33" s="26"/>
      <c r="H33" s="26">
        <v>15</v>
      </c>
      <c r="I33" s="26"/>
      <c r="J33" s="26"/>
      <c r="K33" s="26"/>
      <c r="L33" s="9" t="s">
        <v>144</v>
      </c>
    </row>
    <row r="34" spans="2:12">
      <c r="B34" s="1" t="str">
        <f t="shared" si="0"/>
        <v>-</v>
      </c>
      <c r="C34" s="29" t="s">
        <v>146</v>
      </c>
      <c r="D34" s="29"/>
      <c r="E34" s="29"/>
      <c r="F34" s="26"/>
      <c r="G34" s="26"/>
      <c r="H34" s="26">
        <v>15</v>
      </c>
      <c r="I34" s="26"/>
      <c r="J34" s="26"/>
      <c r="K34" s="26"/>
      <c r="L34" s="9" t="s">
        <v>144</v>
      </c>
    </row>
    <row r="35" spans="2:12">
      <c r="B35" s="1" t="str">
        <f t="shared" si="0"/>
        <v>-</v>
      </c>
      <c r="C35" s="29" t="s">
        <v>147</v>
      </c>
      <c r="D35" s="29"/>
      <c r="E35" s="29"/>
      <c r="F35" s="26"/>
      <c r="G35" s="26"/>
      <c r="H35" s="26">
        <v>15</v>
      </c>
      <c r="I35" s="26"/>
      <c r="J35" s="26"/>
      <c r="K35" s="26"/>
      <c r="L35" s="9" t="s">
        <v>144</v>
      </c>
    </row>
    <row r="36" spans="2:12">
      <c r="B36" s="1" t="str">
        <f t="shared" si="0"/>
        <v>-</v>
      </c>
      <c r="C36" s="29" t="s">
        <v>148</v>
      </c>
      <c r="D36" s="29"/>
      <c r="E36" s="29"/>
      <c r="F36" s="26"/>
      <c r="G36" s="26"/>
      <c r="H36" s="26">
        <v>15</v>
      </c>
      <c r="I36" s="26"/>
      <c r="J36" s="26"/>
      <c r="K36" s="26"/>
      <c r="L36" s="9" t="s">
        <v>126</v>
      </c>
    </row>
    <row r="37" spans="2:12">
      <c r="B37" s="1" t="str">
        <f t="shared" si="0"/>
        <v>-</v>
      </c>
      <c r="C37" s="29" t="s">
        <v>149</v>
      </c>
      <c r="D37" s="29"/>
      <c r="E37" s="29"/>
      <c r="F37" s="26"/>
      <c r="G37" s="26"/>
      <c r="H37" s="26">
        <v>15</v>
      </c>
      <c r="I37" s="26"/>
      <c r="J37" s="26"/>
      <c r="K37" s="26"/>
      <c r="L37" s="9" t="s">
        <v>144</v>
      </c>
    </row>
    <row r="38" spans="2:12">
      <c r="B38" s="1" t="str">
        <f t="shared" si="0"/>
        <v>-</v>
      </c>
      <c r="C38" s="29" t="s">
        <v>150</v>
      </c>
      <c r="D38" s="29"/>
      <c r="E38" s="29"/>
      <c r="F38" s="26"/>
      <c r="G38" s="26"/>
      <c r="H38" s="26"/>
      <c r="I38" s="26"/>
      <c r="J38" s="26"/>
      <c r="K38" s="26"/>
      <c r="L38" s="9" t="s">
        <v>126</v>
      </c>
    </row>
    <row r="39" spans="2:12">
      <c r="B39" s="1" t="str">
        <f t="shared" si="0"/>
        <v>-</v>
      </c>
      <c r="C39" s="29" t="s">
        <v>151</v>
      </c>
      <c r="D39" s="29"/>
      <c r="E39" s="29"/>
      <c r="F39" s="26"/>
      <c r="G39" s="26"/>
      <c r="H39" s="26">
        <v>15</v>
      </c>
      <c r="I39" s="26"/>
      <c r="J39" s="26"/>
      <c r="K39" s="26"/>
      <c r="L39" s="9" t="s">
        <v>126</v>
      </c>
    </row>
    <row r="40" spans="2:12">
      <c r="B40" s="1" t="str">
        <f t="shared" si="0"/>
        <v>-</v>
      </c>
      <c r="C40" s="29" t="s">
        <v>152</v>
      </c>
      <c r="D40" s="29"/>
      <c r="E40" s="29"/>
      <c r="F40" s="26"/>
      <c r="G40" s="26"/>
      <c r="H40" s="26"/>
      <c r="I40" s="26"/>
      <c r="J40" s="26"/>
      <c r="K40" s="26"/>
      <c r="L40" s="9" t="s">
        <v>126</v>
      </c>
    </row>
    <row r="41" spans="2:12">
      <c r="B41" s="1" t="str">
        <f t="shared" si="0"/>
        <v>-</v>
      </c>
      <c r="C41" s="29" t="s">
        <v>153</v>
      </c>
      <c r="D41" s="29"/>
      <c r="E41" s="29"/>
      <c r="F41" s="26"/>
      <c r="G41" s="26"/>
      <c r="H41" s="26">
        <v>15</v>
      </c>
      <c r="I41" s="26"/>
      <c r="J41" s="26"/>
      <c r="K41" s="26"/>
      <c r="L41" s="9" t="s">
        <v>126</v>
      </c>
    </row>
    <row r="42" spans="2:12">
      <c r="B42" s="1" t="str">
        <f t="shared" si="0"/>
        <v>-</v>
      </c>
      <c r="C42" s="29" t="s">
        <v>154</v>
      </c>
      <c r="D42" s="29"/>
      <c r="E42" s="29"/>
      <c r="F42" s="26"/>
      <c r="G42" s="26"/>
      <c r="H42" s="26"/>
      <c r="I42" s="26"/>
      <c r="J42" s="26"/>
      <c r="K42" s="26"/>
      <c r="L42" s="9" t="s">
        <v>144</v>
      </c>
    </row>
    <row r="43" spans="2:12">
      <c r="B43" s="1" t="str">
        <f t="shared" si="0"/>
        <v>-</v>
      </c>
      <c r="C43" s="29" t="s">
        <v>155</v>
      </c>
      <c r="D43" s="29"/>
      <c r="E43" s="29"/>
      <c r="F43" s="26"/>
      <c r="G43" s="26"/>
      <c r="H43" s="26">
        <v>15</v>
      </c>
      <c r="I43" s="26"/>
      <c r="J43" s="26"/>
      <c r="K43" s="26"/>
      <c r="L43" s="9" t="s">
        <v>126</v>
      </c>
    </row>
    <row r="44" spans="2:12">
      <c r="B44" s="1" t="str">
        <f t="shared" si="0"/>
        <v>-</v>
      </c>
      <c r="C44" s="29" t="s">
        <v>156</v>
      </c>
      <c r="D44" s="29"/>
      <c r="E44" s="29"/>
      <c r="F44" s="26"/>
      <c r="G44" s="26"/>
      <c r="H44" s="26">
        <v>15</v>
      </c>
      <c r="I44" s="26"/>
      <c r="J44" s="26"/>
      <c r="K44" s="26"/>
      <c r="L44" s="9" t="s">
        <v>126</v>
      </c>
    </row>
    <row r="45" spans="2:12">
      <c r="B45" s="1" t="str">
        <f t="shared" si="0"/>
        <v>-</v>
      </c>
      <c r="C45" s="29" t="s">
        <v>157</v>
      </c>
      <c r="D45" s="29"/>
      <c r="E45" s="29"/>
      <c r="F45" s="26"/>
      <c r="G45" s="26"/>
      <c r="H45" s="26"/>
      <c r="I45" s="26"/>
      <c r="J45" s="26"/>
      <c r="K45" s="26"/>
      <c r="L45" s="9" t="s">
        <v>126</v>
      </c>
    </row>
    <row r="46" spans="2:12">
      <c r="B46" s="1" t="str">
        <f t="shared" si="0"/>
        <v>-</v>
      </c>
      <c r="C46" s="29" t="s">
        <v>158</v>
      </c>
      <c r="D46" s="29"/>
      <c r="E46" s="29"/>
      <c r="F46" s="26"/>
      <c r="G46" s="26"/>
      <c r="H46" s="26">
        <v>1</v>
      </c>
      <c r="I46" s="26"/>
      <c r="J46" s="26"/>
      <c r="K46" s="26"/>
      <c r="L46" s="9" t="s">
        <v>126</v>
      </c>
    </row>
    <row r="47" spans="2:12">
      <c r="B47" s="1" t="str">
        <f t="shared" si="0"/>
        <v>-</v>
      </c>
      <c r="C47" s="29" t="s">
        <v>159</v>
      </c>
      <c r="D47" s="29"/>
      <c r="E47" s="29"/>
      <c r="F47" s="26"/>
      <c r="G47" s="26"/>
      <c r="H47" s="26"/>
      <c r="I47" s="26"/>
      <c r="J47" s="26"/>
      <c r="K47" s="26"/>
      <c r="L47" s="9" t="s">
        <v>126</v>
      </c>
    </row>
    <row r="48" spans="2:12">
      <c r="B48" s="1" t="str">
        <f t="shared" si="0"/>
        <v>-</v>
      </c>
      <c r="C48" s="29" t="s">
        <v>160</v>
      </c>
      <c r="D48" s="29"/>
      <c r="E48" s="29"/>
      <c r="F48" s="26"/>
      <c r="G48" s="26"/>
      <c r="H48" s="26"/>
      <c r="I48" s="26"/>
      <c r="J48" s="26"/>
      <c r="K48" s="26"/>
      <c r="L48" s="9" t="s">
        <v>126</v>
      </c>
    </row>
    <row r="49" spans="2:12">
      <c r="B49" s="1" t="str">
        <f t="shared" si="0"/>
        <v>-</v>
      </c>
      <c r="C49" s="29" t="s">
        <v>161</v>
      </c>
      <c r="D49" s="29"/>
      <c r="E49" s="29"/>
      <c r="F49" s="26"/>
      <c r="G49" s="26"/>
      <c r="H49" s="26"/>
      <c r="I49" s="26"/>
      <c r="J49" s="26"/>
      <c r="K49" s="26"/>
      <c r="L49" s="9" t="s">
        <v>144</v>
      </c>
    </row>
    <row r="50" spans="2:12">
      <c r="B50" s="1" t="str">
        <f t="shared" si="0"/>
        <v>-</v>
      </c>
      <c r="C50" s="29" t="s">
        <v>163</v>
      </c>
      <c r="D50" s="29"/>
      <c r="E50" s="29"/>
      <c r="F50" s="26"/>
      <c r="G50" s="26"/>
      <c r="H50" s="26"/>
      <c r="I50" s="26"/>
      <c r="J50" s="26"/>
      <c r="K50" s="26"/>
      <c r="L50" s="9" t="s">
        <v>144</v>
      </c>
    </row>
    <row r="51" spans="2:12">
      <c r="B51" s="1" t="str">
        <f t="shared" si="0"/>
        <v>-</v>
      </c>
      <c r="C51" s="29" t="s">
        <v>164</v>
      </c>
      <c r="D51" s="29"/>
      <c r="E51" s="29"/>
      <c r="F51" s="26"/>
      <c r="G51" s="26"/>
      <c r="H51" s="26">
        <v>1</v>
      </c>
      <c r="I51" s="26"/>
      <c r="J51" s="26"/>
      <c r="K51" s="26"/>
      <c r="L51" s="9" t="s">
        <v>144</v>
      </c>
    </row>
    <row r="52" spans="2:12">
      <c r="B52" s="1" t="str">
        <f t="shared" si="0"/>
        <v>-</v>
      </c>
      <c r="C52" s="29" t="s">
        <v>165</v>
      </c>
      <c r="D52" s="29"/>
      <c r="E52" s="29"/>
      <c r="F52" s="26"/>
      <c r="G52" s="26"/>
      <c r="H52" s="26">
        <v>1</v>
      </c>
      <c r="I52" s="26"/>
      <c r="J52" s="26"/>
      <c r="K52" s="26"/>
      <c r="L52" s="9" t="s">
        <v>144</v>
      </c>
    </row>
    <row r="53" spans="2:12">
      <c r="B53" s="1" t="str">
        <f t="shared" si="0"/>
        <v>-</v>
      </c>
      <c r="C53" s="29" t="s">
        <v>166</v>
      </c>
      <c r="D53" s="29"/>
      <c r="E53" s="29"/>
      <c r="F53" s="26"/>
      <c r="G53" s="26"/>
      <c r="H53" s="26">
        <v>1</v>
      </c>
      <c r="I53" s="26"/>
      <c r="J53" s="26"/>
      <c r="K53" s="26"/>
      <c r="L53" s="9" t="s">
        <v>144</v>
      </c>
    </row>
    <row r="54" spans="2:12">
      <c r="B54" s="1" t="str">
        <f t="shared" si="0"/>
        <v>-</v>
      </c>
      <c r="C54" s="29" t="s">
        <v>167</v>
      </c>
      <c r="D54" s="29"/>
      <c r="E54" s="29"/>
      <c r="F54" s="26"/>
      <c r="G54" s="26"/>
      <c r="H54" s="26">
        <v>1</v>
      </c>
      <c r="I54" s="26"/>
      <c r="J54" s="26"/>
      <c r="K54" s="26"/>
      <c r="L54" s="9" t="s">
        <v>144</v>
      </c>
    </row>
    <row r="55" spans="2:12">
      <c r="B55" s="1" t="str">
        <f t="shared" si="0"/>
        <v>-</v>
      </c>
      <c r="C55" s="29"/>
      <c r="D55" s="29"/>
      <c r="E55" s="29"/>
      <c r="F55" s="26"/>
      <c r="G55" s="26"/>
      <c r="H55" s="26"/>
      <c r="I55" s="26"/>
      <c r="J55" s="26"/>
      <c r="K55" s="26"/>
      <c r="L55" s="6"/>
    </row>
    <row r="56" spans="2:12">
      <c r="B56" s="1" t="str">
        <f t="shared" si="0"/>
        <v>-</v>
      </c>
      <c r="C56" s="29"/>
      <c r="D56" s="29"/>
      <c r="E56" s="29"/>
      <c r="F56" s="26"/>
      <c r="G56" s="26"/>
      <c r="H56" s="26"/>
      <c r="I56" s="26"/>
      <c r="J56" s="26"/>
      <c r="K56" s="26"/>
      <c r="L56" s="6"/>
    </row>
    <row r="57" spans="2:12">
      <c r="B57" s="1" t="str">
        <f t="shared" si="0"/>
        <v>-</v>
      </c>
      <c r="C57" s="29"/>
      <c r="D57" s="29"/>
      <c r="E57" s="29"/>
      <c r="F57" s="26"/>
      <c r="G57" s="26"/>
      <c r="H57" s="26"/>
      <c r="I57" s="26"/>
      <c r="J57" s="26"/>
      <c r="K57" s="26"/>
      <c r="L57" s="6"/>
    </row>
    <row r="58" spans="2:12">
      <c r="B58" s="1" t="str">
        <f t="shared" si="0"/>
        <v>-</v>
      </c>
      <c r="C58" s="29"/>
      <c r="D58" s="29"/>
      <c r="E58" s="29"/>
      <c r="F58" s="26"/>
      <c r="G58" s="26"/>
      <c r="H58" s="26"/>
      <c r="I58" s="26"/>
      <c r="J58" s="26"/>
      <c r="K58" s="26"/>
      <c r="L58" s="6"/>
    </row>
    <row r="59" spans="2:12">
      <c r="B59" s="1" t="str">
        <f t="shared" si="0"/>
        <v>-</v>
      </c>
      <c r="C59" s="29"/>
      <c r="D59" s="29"/>
      <c r="E59" s="29"/>
      <c r="F59" s="26"/>
      <c r="G59" s="26"/>
      <c r="H59" s="26"/>
      <c r="I59" s="26"/>
      <c r="J59" s="26"/>
      <c r="K59" s="26"/>
      <c r="L59" s="6"/>
    </row>
    <row r="60" spans="2:12">
      <c r="B60" s="1" t="str">
        <f t="shared" si="0"/>
        <v>-</v>
      </c>
      <c r="C60" s="29"/>
      <c r="D60" s="29"/>
      <c r="E60" s="29"/>
      <c r="F60" s="26"/>
      <c r="G60" s="26"/>
      <c r="H60" s="26"/>
      <c r="I60" s="26"/>
      <c r="J60" s="26"/>
      <c r="K60" s="26"/>
      <c r="L60" s="6"/>
    </row>
    <row r="61" spans="2:12">
      <c r="B61" s="1" t="str">
        <f t="shared" si="0"/>
        <v>-</v>
      </c>
      <c r="C61" s="29"/>
      <c r="D61" s="29"/>
      <c r="E61" s="29"/>
      <c r="F61" s="26"/>
      <c r="G61" s="26"/>
      <c r="H61" s="26"/>
      <c r="I61" s="26"/>
      <c r="J61" s="26"/>
      <c r="K61" s="26"/>
      <c r="L61" s="6"/>
    </row>
    <row r="62" spans="2:12">
      <c r="B62" s="1" t="str">
        <f t="shared" si="0"/>
        <v>-</v>
      </c>
      <c r="C62" s="29"/>
      <c r="D62" s="29"/>
      <c r="E62" s="29"/>
      <c r="F62" s="26"/>
      <c r="G62" s="26"/>
      <c r="H62" s="26"/>
      <c r="I62" s="26"/>
      <c r="J62" s="26"/>
      <c r="K62" s="26"/>
      <c r="L62" s="6"/>
    </row>
    <row r="63" spans="2:12">
      <c r="B63" s="1" t="str">
        <f t="shared" si="0"/>
        <v>-</v>
      </c>
      <c r="C63" s="29"/>
      <c r="D63" s="29"/>
      <c r="E63" s="29"/>
      <c r="F63" s="26"/>
      <c r="G63" s="26"/>
      <c r="H63" s="26"/>
      <c r="I63" s="26"/>
      <c r="J63" s="26"/>
      <c r="K63" s="26"/>
      <c r="L63" s="6"/>
    </row>
    <row r="64" spans="2:12">
      <c r="B64" s="1" t="str">
        <f t="shared" si="0"/>
        <v>-</v>
      </c>
      <c r="C64" s="29"/>
      <c r="D64" s="29"/>
      <c r="E64" s="29"/>
      <c r="F64" s="26"/>
      <c r="G64" s="26"/>
      <c r="H64" s="26"/>
      <c r="I64" s="26"/>
      <c r="J64" s="26"/>
      <c r="K64" s="26"/>
      <c r="L64" s="6"/>
    </row>
    <row r="65" spans="2:12">
      <c r="B65" s="1" t="str">
        <f t="shared" si="0"/>
        <v>-</v>
      </c>
      <c r="C65" s="29"/>
      <c r="D65" s="29"/>
      <c r="E65" s="29"/>
      <c r="F65" s="26"/>
      <c r="G65" s="26"/>
      <c r="H65" s="26"/>
      <c r="I65" s="26"/>
      <c r="J65" s="26"/>
      <c r="K65" s="26"/>
      <c r="L65" s="6"/>
    </row>
    <row r="66" spans="2:12">
      <c r="B66" s="1" t="str">
        <f t="shared" si="0"/>
        <v>-</v>
      </c>
      <c r="C66" s="29"/>
      <c r="D66" s="29"/>
      <c r="E66" s="29"/>
      <c r="F66" s="26"/>
      <c r="G66" s="26"/>
      <c r="H66" s="26"/>
      <c r="I66" s="26"/>
      <c r="J66" s="26"/>
      <c r="K66" s="26"/>
      <c r="L66" s="6"/>
    </row>
    <row r="67" spans="2:12">
      <c r="B67" s="1" t="str">
        <f t="shared" si="0"/>
        <v>-</v>
      </c>
      <c r="C67" s="29"/>
      <c r="D67" s="29"/>
      <c r="E67" s="29"/>
      <c r="F67" s="26"/>
      <c r="G67" s="26"/>
      <c r="H67" s="26"/>
      <c r="I67" s="26"/>
      <c r="J67" s="26"/>
      <c r="K67" s="26"/>
      <c r="L67" s="6"/>
    </row>
    <row r="68" spans="2:12">
      <c r="B68" s="1" t="str">
        <f t="shared" si="0"/>
        <v>-</v>
      </c>
      <c r="C68" s="29"/>
      <c r="D68" s="29"/>
      <c r="E68" s="29"/>
      <c r="F68" s="26"/>
      <c r="G68" s="26"/>
      <c r="H68" s="26"/>
      <c r="I68" s="26"/>
      <c r="J68" s="26"/>
      <c r="K68" s="26"/>
      <c r="L68" s="6"/>
    </row>
    <row r="69" spans="2:12">
      <c r="B69" s="1" t="str">
        <f t="shared" si="0"/>
        <v>-</v>
      </c>
      <c r="C69" s="29"/>
      <c r="D69" s="29"/>
      <c r="E69" s="29"/>
      <c r="F69" s="26"/>
      <c r="G69" s="26"/>
      <c r="H69" s="26"/>
      <c r="I69" s="26"/>
      <c r="J69" s="26"/>
      <c r="K69" s="26"/>
      <c r="L69" s="6"/>
    </row>
    <row r="70" spans="2:12">
      <c r="B70" s="1" t="str">
        <f t="shared" si="0"/>
        <v>-</v>
      </c>
      <c r="C70" s="29"/>
      <c r="D70" s="29"/>
      <c r="E70" s="29"/>
      <c r="F70" s="26"/>
      <c r="G70" s="26"/>
      <c r="H70" s="26"/>
      <c r="I70" s="26"/>
      <c r="J70" s="26"/>
      <c r="K70" s="26"/>
      <c r="L70" s="6"/>
    </row>
    <row r="71" spans="2:12">
      <c r="B71" s="1" t="str">
        <f t="shared" si="0"/>
        <v>-</v>
      </c>
      <c r="C71" s="29"/>
      <c r="D71" s="29"/>
      <c r="E71" s="29"/>
      <c r="F71" s="26"/>
      <c r="G71" s="26"/>
      <c r="H71" s="26"/>
      <c r="I71" s="26"/>
      <c r="J71" s="26"/>
      <c r="K71" s="26"/>
      <c r="L71" s="6"/>
    </row>
    <row r="72" spans="2:12">
      <c r="B72" s="1" t="str">
        <f t="shared" si="0"/>
        <v>-</v>
      </c>
      <c r="C72" s="29"/>
      <c r="D72" s="29"/>
      <c r="E72" s="29"/>
      <c r="F72" s="26"/>
      <c r="G72" s="26"/>
      <c r="H72" s="26"/>
      <c r="I72" s="26"/>
      <c r="J72" s="26"/>
      <c r="K72" s="26"/>
      <c r="L72" s="6"/>
    </row>
    <row r="73" spans="2:12">
      <c r="B73" s="1" t="str">
        <f t="shared" si="0"/>
        <v>-</v>
      </c>
      <c r="C73" s="29"/>
      <c r="D73" s="29"/>
      <c r="E73" s="29"/>
      <c r="F73" s="26"/>
      <c r="G73" s="26"/>
      <c r="H73" s="26"/>
      <c r="I73" s="26"/>
      <c r="J73" s="26"/>
      <c r="K73" s="26"/>
      <c r="L73" s="6"/>
    </row>
    <row r="74" spans="2:12">
      <c r="B74" s="1" t="str">
        <f t="shared" si="0"/>
        <v>-</v>
      </c>
      <c r="C74" s="29"/>
      <c r="D74" s="29"/>
      <c r="E74" s="29"/>
      <c r="F74" s="26"/>
      <c r="G74" s="26"/>
      <c r="H74" s="26"/>
      <c r="I74" s="26"/>
      <c r="J74" s="26"/>
      <c r="K74" s="26"/>
      <c r="L74" s="6"/>
    </row>
    <row r="75" spans="2:12">
      <c r="B75" s="1" t="str">
        <f t="shared" si="0"/>
        <v>-</v>
      </c>
      <c r="C75" s="29"/>
      <c r="D75" s="29"/>
      <c r="E75" s="29"/>
      <c r="F75" s="26"/>
      <c r="G75" s="26"/>
      <c r="H75" s="26"/>
      <c r="I75" s="26"/>
      <c r="J75" s="26"/>
      <c r="K75" s="26"/>
      <c r="L75" s="6"/>
    </row>
    <row r="76" spans="2:12">
      <c r="B76" s="1" t="str">
        <f t="shared" si="0"/>
        <v>-</v>
      </c>
      <c r="C76" s="29"/>
      <c r="D76" s="29"/>
      <c r="E76" s="29"/>
      <c r="F76" s="26"/>
      <c r="G76" s="26"/>
      <c r="H76" s="26"/>
      <c r="I76" s="26"/>
      <c r="J76" s="26"/>
      <c r="K76" s="26"/>
      <c r="L76" s="6"/>
    </row>
    <row r="77" spans="2:12">
      <c r="B77" s="1" t="str">
        <f t="shared" si="0"/>
        <v>-</v>
      </c>
      <c r="C77" s="29"/>
      <c r="D77" s="29"/>
      <c r="E77" s="29"/>
      <c r="F77" s="26"/>
      <c r="G77" s="26"/>
      <c r="H77" s="26"/>
      <c r="I77" s="26"/>
      <c r="J77" s="26"/>
      <c r="K77" s="26"/>
      <c r="L77" s="6"/>
    </row>
    <row r="78" spans="2:12">
      <c r="B78" s="1" t="str">
        <f t="shared" si="0"/>
        <v>-</v>
      </c>
      <c r="C78" s="29"/>
      <c r="D78" s="29"/>
      <c r="E78" s="29"/>
      <c r="F78" s="26"/>
      <c r="G78" s="26"/>
      <c r="H78" s="26"/>
      <c r="I78" s="26"/>
      <c r="J78" s="26"/>
      <c r="K78" s="26"/>
      <c r="L78" s="6"/>
    </row>
    <row r="79" spans="2:12">
      <c r="B79" s="1" t="str">
        <f t="shared" si="0"/>
        <v>-</v>
      </c>
      <c r="C79" s="29"/>
      <c r="D79" s="29"/>
      <c r="E79" s="29"/>
      <c r="F79" s="26"/>
      <c r="G79" s="26"/>
      <c r="H79" s="26"/>
      <c r="I79" s="26"/>
      <c r="J79" s="26"/>
      <c r="K79" s="26"/>
      <c r="L79" s="6"/>
    </row>
    <row r="80" spans="2:12">
      <c r="B80" s="1" t="str">
        <f t="shared" si="0"/>
        <v>-</v>
      </c>
      <c r="C80" s="29"/>
      <c r="D80" s="29"/>
      <c r="E80" s="29"/>
      <c r="F80" s="26"/>
      <c r="G80" s="26"/>
      <c r="H80" s="26"/>
      <c r="I80" s="26"/>
      <c r="J80" s="26"/>
      <c r="K80" s="26"/>
      <c r="L80" s="6"/>
    </row>
    <row r="81" spans="2:12">
      <c r="B81" s="1" t="str">
        <f t="shared" si="0"/>
        <v>-</v>
      </c>
      <c r="C81" s="29"/>
      <c r="D81" s="29"/>
      <c r="E81" s="29"/>
      <c r="F81" s="26"/>
      <c r="G81" s="26"/>
      <c r="H81" s="26"/>
      <c r="I81" s="26"/>
      <c r="J81" s="26"/>
      <c r="K81" s="26"/>
      <c r="L81" s="6"/>
    </row>
    <row r="82" spans="2:12">
      <c r="B82" s="1" t="str">
        <f t="shared" ref="B82:B105" si="1">IF(OR(B81="-",C81="",F81="",H81="",J81=""),"-",B81+1)</f>
        <v>-</v>
      </c>
      <c r="C82" s="29"/>
      <c r="D82" s="29"/>
      <c r="E82" s="29"/>
      <c r="F82" s="26"/>
      <c r="G82" s="26"/>
      <c r="H82" s="26"/>
      <c r="I82" s="26"/>
      <c r="J82" s="26"/>
      <c r="K82" s="26"/>
      <c r="L82" s="6"/>
    </row>
    <row r="83" spans="2:12">
      <c r="B83" s="1" t="str">
        <f t="shared" si="1"/>
        <v>-</v>
      </c>
      <c r="C83" s="29"/>
      <c r="D83" s="29"/>
      <c r="E83" s="29"/>
      <c r="F83" s="26"/>
      <c r="G83" s="26"/>
      <c r="H83" s="26"/>
      <c r="I83" s="26"/>
      <c r="J83" s="26"/>
      <c r="K83" s="26"/>
      <c r="L83" s="6"/>
    </row>
    <row r="84" spans="2:12">
      <c r="B84" s="1" t="str">
        <f t="shared" si="1"/>
        <v>-</v>
      </c>
      <c r="C84" s="29"/>
      <c r="D84" s="29"/>
      <c r="E84" s="29"/>
      <c r="F84" s="26"/>
      <c r="G84" s="26"/>
      <c r="H84" s="26"/>
      <c r="I84" s="26"/>
      <c r="J84" s="26"/>
      <c r="K84" s="26"/>
      <c r="L84" s="6"/>
    </row>
    <row r="85" spans="2:12">
      <c r="B85" s="1" t="str">
        <f t="shared" si="1"/>
        <v>-</v>
      </c>
      <c r="C85" s="29"/>
      <c r="D85" s="29"/>
      <c r="E85" s="29"/>
      <c r="F85" s="26"/>
      <c r="G85" s="26"/>
      <c r="H85" s="26"/>
      <c r="I85" s="26"/>
      <c r="J85" s="26"/>
      <c r="K85" s="26"/>
      <c r="L85" s="6"/>
    </row>
    <row r="86" spans="2:12">
      <c r="B86" s="1" t="str">
        <f t="shared" si="1"/>
        <v>-</v>
      </c>
      <c r="C86" s="29"/>
      <c r="D86" s="29"/>
      <c r="E86" s="29"/>
      <c r="F86" s="26"/>
      <c r="G86" s="26"/>
      <c r="H86" s="26"/>
      <c r="I86" s="26"/>
      <c r="J86" s="26"/>
      <c r="K86" s="26"/>
      <c r="L86" s="6"/>
    </row>
    <row r="87" spans="2:12">
      <c r="B87" s="1" t="str">
        <f t="shared" si="1"/>
        <v>-</v>
      </c>
      <c r="C87" s="29"/>
      <c r="D87" s="29"/>
      <c r="E87" s="29"/>
      <c r="F87" s="26"/>
      <c r="G87" s="26"/>
      <c r="H87" s="26"/>
      <c r="I87" s="26"/>
      <c r="J87" s="26"/>
      <c r="K87" s="26"/>
      <c r="L87" s="6"/>
    </row>
    <row r="88" spans="2:12">
      <c r="B88" s="1" t="str">
        <f t="shared" si="1"/>
        <v>-</v>
      </c>
      <c r="C88" s="29"/>
      <c r="D88" s="29"/>
      <c r="E88" s="29"/>
      <c r="F88" s="26"/>
      <c r="G88" s="26"/>
      <c r="H88" s="26"/>
      <c r="I88" s="26"/>
      <c r="J88" s="26"/>
      <c r="K88" s="26"/>
      <c r="L88" s="6"/>
    </row>
    <row r="89" spans="2:12">
      <c r="B89" s="1" t="str">
        <f t="shared" si="1"/>
        <v>-</v>
      </c>
      <c r="C89" s="29"/>
      <c r="D89" s="29"/>
      <c r="E89" s="29"/>
      <c r="F89" s="26"/>
      <c r="G89" s="26"/>
      <c r="H89" s="26"/>
      <c r="I89" s="26"/>
      <c r="J89" s="26"/>
      <c r="K89" s="26"/>
      <c r="L89" s="6"/>
    </row>
    <row r="90" spans="2:12">
      <c r="B90" s="1" t="str">
        <f t="shared" si="1"/>
        <v>-</v>
      </c>
      <c r="C90" s="29"/>
      <c r="D90" s="29"/>
      <c r="E90" s="29"/>
      <c r="F90" s="26"/>
      <c r="G90" s="26"/>
      <c r="H90" s="26"/>
      <c r="I90" s="26"/>
      <c r="J90" s="26"/>
      <c r="K90" s="26"/>
      <c r="L90" s="6"/>
    </row>
    <row r="91" spans="2:12">
      <c r="B91" s="1" t="str">
        <f t="shared" si="1"/>
        <v>-</v>
      </c>
      <c r="C91" s="29"/>
      <c r="D91" s="29"/>
      <c r="E91" s="29"/>
      <c r="F91" s="26"/>
      <c r="G91" s="26"/>
      <c r="H91" s="26"/>
      <c r="I91" s="26"/>
      <c r="J91" s="26"/>
      <c r="K91" s="26"/>
      <c r="L91" s="6"/>
    </row>
    <row r="92" spans="2:12">
      <c r="B92" s="1" t="str">
        <f t="shared" si="1"/>
        <v>-</v>
      </c>
      <c r="C92" s="29"/>
      <c r="D92" s="29"/>
      <c r="E92" s="29"/>
      <c r="F92" s="26"/>
      <c r="G92" s="26"/>
      <c r="H92" s="26"/>
      <c r="I92" s="26"/>
      <c r="J92" s="26"/>
      <c r="K92" s="26"/>
      <c r="L92" s="6"/>
    </row>
    <row r="93" spans="2:12">
      <c r="B93" s="1" t="str">
        <f t="shared" si="1"/>
        <v>-</v>
      </c>
      <c r="C93" s="29"/>
      <c r="D93" s="29"/>
      <c r="E93" s="29"/>
      <c r="F93" s="26"/>
      <c r="G93" s="26"/>
      <c r="H93" s="26"/>
      <c r="I93" s="26"/>
      <c r="J93" s="26"/>
      <c r="K93" s="26"/>
      <c r="L93" s="6"/>
    </row>
    <row r="94" spans="2:12">
      <c r="B94" s="1" t="str">
        <f t="shared" si="1"/>
        <v>-</v>
      </c>
      <c r="C94" s="29"/>
      <c r="D94" s="29"/>
      <c r="E94" s="29"/>
      <c r="F94" s="26"/>
      <c r="G94" s="26"/>
      <c r="H94" s="26"/>
      <c r="I94" s="26"/>
      <c r="J94" s="26"/>
      <c r="K94" s="26"/>
      <c r="L94" s="6"/>
    </row>
    <row r="95" spans="2:12">
      <c r="B95" s="1" t="str">
        <f t="shared" si="1"/>
        <v>-</v>
      </c>
      <c r="C95" s="29"/>
      <c r="D95" s="29"/>
      <c r="E95" s="29"/>
      <c r="F95" s="26"/>
      <c r="G95" s="26"/>
      <c r="H95" s="26"/>
      <c r="I95" s="26"/>
      <c r="J95" s="26"/>
      <c r="K95" s="26"/>
      <c r="L95" s="6"/>
    </row>
    <row r="96" spans="2:12">
      <c r="B96" s="1" t="str">
        <f t="shared" si="1"/>
        <v>-</v>
      </c>
      <c r="C96" s="29"/>
      <c r="D96" s="29"/>
      <c r="E96" s="29"/>
      <c r="F96" s="26"/>
      <c r="G96" s="26"/>
      <c r="H96" s="26"/>
      <c r="I96" s="26"/>
      <c r="J96" s="26"/>
      <c r="K96" s="26"/>
      <c r="L96" s="6"/>
    </row>
    <row r="97" spans="2:12">
      <c r="B97" s="1" t="str">
        <f t="shared" si="1"/>
        <v>-</v>
      </c>
      <c r="C97" s="29"/>
      <c r="D97" s="29"/>
      <c r="E97" s="29"/>
      <c r="F97" s="26"/>
      <c r="G97" s="26"/>
      <c r="H97" s="26"/>
      <c r="I97" s="26"/>
      <c r="J97" s="26"/>
      <c r="K97" s="26"/>
      <c r="L97" s="6"/>
    </row>
    <row r="98" spans="2:12">
      <c r="B98" s="1" t="str">
        <f t="shared" si="1"/>
        <v>-</v>
      </c>
      <c r="C98" s="29"/>
      <c r="D98" s="29"/>
      <c r="E98" s="29"/>
      <c r="F98" s="26"/>
      <c r="G98" s="26"/>
      <c r="H98" s="26"/>
      <c r="I98" s="26"/>
      <c r="J98" s="26"/>
      <c r="K98" s="26"/>
      <c r="L98" s="6"/>
    </row>
    <row r="99" spans="2:12">
      <c r="B99" s="1" t="str">
        <f t="shared" si="1"/>
        <v>-</v>
      </c>
      <c r="C99" s="29"/>
      <c r="D99" s="29"/>
      <c r="E99" s="29"/>
      <c r="F99" s="26"/>
      <c r="G99" s="26"/>
      <c r="H99" s="26"/>
      <c r="I99" s="26"/>
      <c r="J99" s="26"/>
      <c r="K99" s="26"/>
      <c r="L99" s="6"/>
    </row>
    <row r="100" spans="2:12">
      <c r="B100" s="1" t="str">
        <f t="shared" si="1"/>
        <v>-</v>
      </c>
      <c r="C100" s="29"/>
      <c r="D100" s="29"/>
      <c r="E100" s="29"/>
      <c r="F100" s="26"/>
      <c r="G100" s="26"/>
      <c r="H100" s="26"/>
      <c r="I100" s="26"/>
      <c r="J100" s="26"/>
      <c r="K100" s="26"/>
      <c r="L100" s="6"/>
    </row>
    <row r="101" spans="2:12">
      <c r="B101" s="1" t="str">
        <f t="shared" si="1"/>
        <v>-</v>
      </c>
      <c r="C101" s="29"/>
      <c r="D101" s="29"/>
      <c r="E101" s="29"/>
      <c r="F101" s="26"/>
      <c r="G101" s="26"/>
      <c r="H101" s="26"/>
      <c r="I101" s="26"/>
      <c r="J101" s="26"/>
      <c r="K101" s="26"/>
      <c r="L101" s="6"/>
    </row>
    <row r="102" spans="2:12">
      <c r="B102" s="1" t="str">
        <f t="shared" si="1"/>
        <v>-</v>
      </c>
      <c r="C102" s="29"/>
      <c r="D102" s="29"/>
      <c r="E102" s="29"/>
      <c r="F102" s="26"/>
      <c r="G102" s="26"/>
      <c r="H102" s="26"/>
      <c r="I102" s="26"/>
      <c r="J102" s="26"/>
      <c r="K102" s="26"/>
      <c r="L102" s="6"/>
    </row>
    <row r="103" spans="2:12">
      <c r="B103" s="1" t="str">
        <f t="shared" si="1"/>
        <v>-</v>
      </c>
      <c r="C103" s="29"/>
      <c r="D103" s="29"/>
      <c r="E103" s="29"/>
      <c r="F103" s="26"/>
      <c r="G103" s="26"/>
      <c r="H103" s="26"/>
      <c r="I103" s="26"/>
      <c r="J103" s="26"/>
      <c r="K103" s="26"/>
      <c r="L103" s="6"/>
    </row>
    <row r="104" spans="2:12">
      <c r="B104" s="1" t="str">
        <f t="shared" si="1"/>
        <v>-</v>
      </c>
      <c r="C104" s="29"/>
      <c r="D104" s="29"/>
      <c r="E104" s="29"/>
      <c r="F104" s="26"/>
      <c r="G104" s="26"/>
      <c r="H104" s="26"/>
      <c r="I104" s="26"/>
      <c r="J104" s="26"/>
      <c r="K104" s="26"/>
      <c r="L104" s="6"/>
    </row>
    <row r="105" spans="2:12">
      <c r="B105" s="1" t="str">
        <f t="shared" si="1"/>
        <v>-</v>
      </c>
      <c r="C105" s="29"/>
      <c r="D105" s="29"/>
      <c r="E105" s="29"/>
      <c r="F105" s="26"/>
      <c r="G105" s="26"/>
      <c r="H105" s="26"/>
      <c r="I105" s="26"/>
      <c r="J105" s="26"/>
      <c r="K105" s="26"/>
      <c r="L105" s="6"/>
    </row>
  </sheetData>
  <sheetProtection password="C60B" sheet="1" objects="1" scenarios="1" formatRows="0"/>
  <mergeCells count="375">
    <mergeCell ref="C4:D4"/>
    <mergeCell ref="C16:E16"/>
    <mergeCell ref="F15:G15"/>
    <mergeCell ref="F16:G16"/>
    <mergeCell ref="H15:I15"/>
    <mergeCell ref="H16:I16"/>
    <mergeCell ref="C18:E18"/>
    <mergeCell ref="F18:G18"/>
    <mergeCell ref="H18:I18"/>
    <mergeCell ref="B11:H11"/>
    <mergeCell ref="I11:J11"/>
    <mergeCell ref="J15:K15"/>
    <mergeCell ref="J16:K16"/>
    <mergeCell ref="C17:E17"/>
    <mergeCell ref="F17:G17"/>
    <mergeCell ref="H17:I17"/>
    <mergeCell ref="J17:K17"/>
    <mergeCell ref="C15:E15"/>
    <mergeCell ref="B9:C9"/>
    <mergeCell ref="D9:K9"/>
    <mergeCell ref="C21:E21"/>
    <mergeCell ref="F21:G21"/>
    <mergeCell ref="H21:I21"/>
    <mergeCell ref="J21:K21"/>
    <mergeCell ref="C22:E22"/>
    <mergeCell ref="F22:G22"/>
    <mergeCell ref="H22:I22"/>
    <mergeCell ref="J22:K22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9:E29"/>
    <mergeCell ref="F29:G29"/>
    <mergeCell ref="H29:I29"/>
    <mergeCell ref="J29:K29"/>
    <mergeCell ref="C30:E30"/>
    <mergeCell ref="F30:G30"/>
    <mergeCell ref="H30:I30"/>
    <mergeCell ref="J30:K30"/>
    <mergeCell ref="C27:E27"/>
    <mergeCell ref="F27:G27"/>
    <mergeCell ref="H27:I27"/>
    <mergeCell ref="J27:K27"/>
    <mergeCell ref="C28:E28"/>
    <mergeCell ref="F28:G28"/>
    <mergeCell ref="H28:I28"/>
    <mergeCell ref="J28:K28"/>
    <mergeCell ref="C33:E33"/>
    <mergeCell ref="F33:G33"/>
    <mergeCell ref="H33:I33"/>
    <mergeCell ref="J33:K33"/>
    <mergeCell ref="C34:E34"/>
    <mergeCell ref="F34:G34"/>
    <mergeCell ref="H34:I34"/>
    <mergeCell ref="J34:K34"/>
    <mergeCell ref="C31:E31"/>
    <mergeCell ref="F31:G31"/>
    <mergeCell ref="H31:I31"/>
    <mergeCell ref="J31:K31"/>
    <mergeCell ref="C32:E32"/>
    <mergeCell ref="F32:G32"/>
    <mergeCell ref="H32:I32"/>
    <mergeCell ref="J32:K32"/>
    <mergeCell ref="C37:E37"/>
    <mergeCell ref="F37:G37"/>
    <mergeCell ref="H37:I37"/>
    <mergeCell ref="J37:K37"/>
    <mergeCell ref="C38:E38"/>
    <mergeCell ref="F38:G38"/>
    <mergeCell ref="H38:I38"/>
    <mergeCell ref="J38:K38"/>
    <mergeCell ref="C35:E35"/>
    <mergeCell ref="F35:G35"/>
    <mergeCell ref="H35:I35"/>
    <mergeCell ref="J35:K35"/>
    <mergeCell ref="C36:E36"/>
    <mergeCell ref="F36:G36"/>
    <mergeCell ref="H36:I36"/>
    <mergeCell ref="J36:K36"/>
    <mergeCell ref="C41:E41"/>
    <mergeCell ref="F41:G41"/>
    <mergeCell ref="H41:I41"/>
    <mergeCell ref="J41:K41"/>
    <mergeCell ref="C42:E42"/>
    <mergeCell ref="F42:G42"/>
    <mergeCell ref="H42:I42"/>
    <mergeCell ref="J42:K42"/>
    <mergeCell ref="C39:E39"/>
    <mergeCell ref="F39:G39"/>
    <mergeCell ref="H39:I39"/>
    <mergeCell ref="J39:K39"/>
    <mergeCell ref="C40:E40"/>
    <mergeCell ref="F40:G40"/>
    <mergeCell ref="H40:I40"/>
    <mergeCell ref="J40:K40"/>
    <mergeCell ref="C45:E45"/>
    <mergeCell ref="F45:G45"/>
    <mergeCell ref="H45:I45"/>
    <mergeCell ref="J45:K45"/>
    <mergeCell ref="C46:E46"/>
    <mergeCell ref="F46:G46"/>
    <mergeCell ref="H46:I46"/>
    <mergeCell ref="J46:K46"/>
    <mergeCell ref="C43:E43"/>
    <mergeCell ref="F43:G43"/>
    <mergeCell ref="H43:I43"/>
    <mergeCell ref="J43:K43"/>
    <mergeCell ref="C44:E44"/>
    <mergeCell ref="F44:G44"/>
    <mergeCell ref="H44:I44"/>
    <mergeCell ref="J44:K44"/>
    <mergeCell ref="C49:E49"/>
    <mergeCell ref="F49:G49"/>
    <mergeCell ref="H49:I49"/>
    <mergeCell ref="J49:K49"/>
    <mergeCell ref="C50:E50"/>
    <mergeCell ref="F50:G50"/>
    <mergeCell ref="H50:I50"/>
    <mergeCell ref="J50:K50"/>
    <mergeCell ref="C47:E47"/>
    <mergeCell ref="F47:G47"/>
    <mergeCell ref="H47:I47"/>
    <mergeCell ref="J47:K47"/>
    <mergeCell ref="C48:E48"/>
    <mergeCell ref="F48:G48"/>
    <mergeCell ref="H48:I48"/>
    <mergeCell ref="J48:K48"/>
    <mergeCell ref="C53:E53"/>
    <mergeCell ref="F53:G53"/>
    <mergeCell ref="H53:I53"/>
    <mergeCell ref="J53:K53"/>
    <mergeCell ref="C54:E54"/>
    <mergeCell ref="F54:G54"/>
    <mergeCell ref="H54:I54"/>
    <mergeCell ref="J54:K54"/>
    <mergeCell ref="C51:E51"/>
    <mergeCell ref="F51:G51"/>
    <mergeCell ref="H51:I51"/>
    <mergeCell ref="J51:K51"/>
    <mergeCell ref="C52:E52"/>
    <mergeCell ref="F52:G52"/>
    <mergeCell ref="H52:I52"/>
    <mergeCell ref="J52:K52"/>
    <mergeCell ref="C57:E57"/>
    <mergeCell ref="F57:G57"/>
    <mergeCell ref="H57:I57"/>
    <mergeCell ref="J57:K57"/>
    <mergeCell ref="C58:E58"/>
    <mergeCell ref="F58:G58"/>
    <mergeCell ref="H58:I58"/>
    <mergeCell ref="J58:K58"/>
    <mergeCell ref="C55:E55"/>
    <mergeCell ref="F55:G55"/>
    <mergeCell ref="H55:I55"/>
    <mergeCell ref="J55:K55"/>
    <mergeCell ref="C56:E56"/>
    <mergeCell ref="F56:G56"/>
    <mergeCell ref="H56:I56"/>
    <mergeCell ref="J56:K56"/>
    <mergeCell ref="C61:E61"/>
    <mergeCell ref="F61:G61"/>
    <mergeCell ref="H61:I61"/>
    <mergeCell ref="J61:K61"/>
    <mergeCell ref="C62:E62"/>
    <mergeCell ref="F62:G62"/>
    <mergeCell ref="H62:I62"/>
    <mergeCell ref="J62:K62"/>
    <mergeCell ref="C59:E59"/>
    <mergeCell ref="F59:G59"/>
    <mergeCell ref="H59:I59"/>
    <mergeCell ref="J59:K59"/>
    <mergeCell ref="C60:E60"/>
    <mergeCell ref="F60:G60"/>
    <mergeCell ref="H60:I60"/>
    <mergeCell ref="J60:K60"/>
    <mergeCell ref="C65:E65"/>
    <mergeCell ref="F65:G65"/>
    <mergeCell ref="H65:I65"/>
    <mergeCell ref="J65:K65"/>
    <mergeCell ref="C66:E66"/>
    <mergeCell ref="F66:G66"/>
    <mergeCell ref="H66:I66"/>
    <mergeCell ref="J66:K66"/>
    <mergeCell ref="C63:E63"/>
    <mergeCell ref="F63:G63"/>
    <mergeCell ref="H63:I63"/>
    <mergeCell ref="J63:K63"/>
    <mergeCell ref="C64:E64"/>
    <mergeCell ref="F64:G64"/>
    <mergeCell ref="H64:I64"/>
    <mergeCell ref="J64:K64"/>
    <mergeCell ref="C69:E69"/>
    <mergeCell ref="F69:G69"/>
    <mergeCell ref="H69:I69"/>
    <mergeCell ref="J69:K69"/>
    <mergeCell ref="C70:E70"/>
    <mergeCell ref="F70:G70"/>
    <mergeCell ref="H70:I70"/>
    <mergeCell ref="J70:K70"/>
    <mergeCell ref="C67:E67"/>
    <mergeCell ref="F67:G67"/>
    <mergeCell ref="H67:I67"/>
    <mergeCell ref="J67:K67"/>
    <mergeCell ref="C68:E68"/>
    <mergeCell ref="F68:G68"/>
    <mergeCell ref="H68:I68"/>
    <mergeCell ref="J68:K68"/>
    <mergeCell ref="C73:E73"/>
    <mergeCell ref="F73:G73"/>
    <mergeCell ref="H73:I73"/>
    <mergeCell ref="J73:K73"/>
    <mergeCell ref="C74:E74"/>
    <mergeCell ref="F74:G74"/>
    <mergeCell ref="H74:I74"/>
    <mergeCell ref="J74:K74"/>
    <mergeCell ref="C71:E71"/>
    <mergeCell ref="F71:G71"/>
    <mergeCell ref="H71:I71"/>
    <mergeCell ref="J71:K71"/>
    <mergeCell ref="C72:E72"/>
    <mergeCell ref="F72:G72"/>
    <mergeCell ref="H72:I72"/>
    <mergeCell ref="J72:K72"/>
    <mergeCell ref="C77:E77"/>
    <mergeCell ref="F77:G77"/>
    <mergeCell ref="H77:I77"/>
    <mergeCell ref="J77:K77"/>
    <mergeCell ref="C78:E78"/>
    <mergeCell ref="F78:G78"/>
    <mergeCell ref="H78:I78"/>
    <mergeCell ref="J78:K78"/>
    <mergeCell ref="C75:E75"/>
    <mergeCell ref="F75:G75"/>
    <mergeCell ref="H75:I75"/>
    <mergeCell ref="J75:K75"/>
    <mergeCell ref="C76:E76"/>
    <mergeCell ref="F76:G76"/>
    <mergeCell ref="H76:I76"/>
    <mergeCell ref="J76:K76"/>
    <mergeCell ref="C81:E81"/>
    <mergeCell ref="F81:G81"/>
    <mergeCell ref="H81:I81"/>
    <mergeCell ref="J81:K81"/>
    <mergeCell ref="C82:E82"/>
    <mergeCell ref="F82:G82"/>
    <mergeCell ref="H82:I82"/>
    <mergeCell ref="J82:K82"/>
    <mergeCell ref="C79:E79"/>
    <mergeCell ref="F79:G79"/>
    <mergeCell ref="H79:I79"/>
    <mergeCell ref="J79:K79"/>
    <mergeCell ref="C80:E80"/>
    <mergeCell ref="F80:G80"/>
    <mergeCell ref="H80:I80"/>
    <mergeCell ref="J80:K80"/>
    <mergeCell ref="C85:E85"/>
    <mergeCell ref="F85:G85"/>
    <mergeCell ref="H85:I85"/>
    <mergeCell ref="J85:K85"/>
    <mergeCell ref="C86:E86"/>
    <mergeCell ref="F86:G86"/>
    <mergeCell ref="H86:I86"/>
    <mergeCell ref="J86:K86"/>
    <mergeCell ref="C83:E83"/>
    <mergeCell ref="F83:G83"/>
    <mergeCell ref="H83:I83"/>
    <mergeCell ref="J83:K83"/>
    <mergeCell ref="C84:E84"/>
    <mergeCell ref="F84:G84"/>
    <mergeCell ref="H84:I84"/>
    <mergeCell ref="J84:K84"/>
    <mergeCell ref="C89:E89"/>
    <mergeCell ref="F89:G89"/>
    <mergeCell ref="H89:I89"/>
    <mergeCell ref="J89:K89"/>
    <mergeCell ref="C90:E90"/>
    <mergeCell ref="F90:G90"/>
    <mergeCell ref="H90:I90"/>
    <mergeCell ref="J90:K90"/>
    <mergeCell ref="C87:E87"/>
    <mergeCell ref="F87:G87"/>
    <mergeCell ref="H87:I87"/>
    <mergeCell ref="J87:K87"/>
    <mergeCell ref="C88:E88"/>
    <mergeCell ref="F88:G88"/>
    <mergeCell ref="H88:I88"/>
    <mergeCell ref="J88:K88"/>
    <mergeCell ref="C93:E93"/>
    <mergeCell ref="F93:G93"/>
    <mergeCell ref="H93:I93"/>
    <mergeCell ref="J93:K93"/>
    <mergeCell ref="C94:E94"/>
    <mergeCell ref="F94:G94"/>
    <mergeCell ref="H94:I94"/>
    <mergeCell ref="J94:K94"/>
    <mergeCell ref="C91:E91"/>
    <mergeCell ref="F91:G91"/>
    <mergeCell ref="H91:I91"/>
    <mergeCell ref="J91:K91"/>
    <mergeCell ref="C92:E92"/>
    <mergeCell ref="F92:G92"/>
    <mergeCell ref="H92:I92"/>
    <mergeCell ref="J92:K92"/>
    <mergeCell ref="C97:E97"/>
    <mergeCell ref="F97:G97"/>
    <mergeCell ref="H97:I97"/>
    <mergeCell ref="J97:K97"/>
    <mergeCell ref="C98:E98"/>
    <mergeCell ref="F98:G98"/>
    <mergeCell ref="H98:I98"/>
    <mergeCell ref="J98:K98"/>
    <mergeCell ref="C95:E95"/>
    <mergeCell ref="F95:G95"/>
    <mergeCell ref="H95:I95"/>
    <mergeCell ref="J95:K95"/>
    <mergeCell ref="C96:E96"/>
    <mergeCell ref="F96:G96"/>
    <mergeCell ref="H96:I96"/>
    <mergeCell ref="J96:K96"/>
    <mergeCell ref="H102:I102"/>
    <mergeCell ref="J102:K102"/>
    <mergeCell ref="C99:E99"/>
    <mergeCell ref="F99:G99"/>
    <mergeCell ref="H99:I99"/>
    <mergeCell ref="J99:K99"/>
    <mergeCell ref="C100:E100"/>
    <mergeCell ref="F100:G100"/>
    <mergeCell ref="H100:I100"/>
    <mergeCell ref="J100:K100"/>
    <mergeCell ref="E2:K2"/>
    <mergeCell ref="E4:K4"/>
    <mergeCell ref="C5:K5"/>
    <mergeCell ref="C6:K7"/>
    <mergeCell ref="C2:D2"/>
    <mergeCell ref="C105:E105"/>
    <mergeCell ref="F105:G105"/>
    <mergeCell ref="H105:I105"/>
    <mergeCell ref="J105:K105"/>
    <mergeCell ref="B13:L13"/>
    <mergeCell ref="C103:E103"/>
    <mergeCell ref="F103:G103"/>
    <mergeCell ref="H103:I103"/>
    <mergeCell ref="J103:K103"/>
    <mergeCell ref="C104:E104"/>
    <mergeCell ref="F104:G104"/>
    <mergeCell ref="H104:I104"/>
    <mergeCell ref="J104:K104"/>
    <mergeCell ref="C101:E101"/>
    <mergeCell ref="F101:G101"/>
    <mergeCell ref="H101:I101"/>
    <mergeCell ref="J101:K101"/>
    <mergeCell ref="C102:E102"/>
    <mergeCell ref="F102:G102"/>
  </mergeCells>
  <conditionalFormatting sqref="C6">
    <cfRule type="cellIs" dxfId="0" priority="1" stopIfTrue="1" operator="equal">
      <formula>"Вы не указали направленность программы, это очень важно!"</formula>
    </cfRule>
  </conditionalFormatting>
  <dataValidations count="6">
    <dataValidation type="decimal" allowBlank="1" showInputMessage="1" showErrorMessage="1" errorTitle="Не верное значение" error="Укажите значение в диапазоне от 0 до 50 лет. (разделитель десятичных знаков - запятая)" sqref="F16:G105">
      <formula1>0</formula1>
      <formula2>50</formula2>
    </dataValidation>
    <dataValidation type="whole" allowBlank="1" showInputMessage="1" showErrorMessage="1" errorTitle="Не верное значение" error="Введите целое значение от 1 до 1000" sqref="H16:I105">
      <formula1>1</formula1>
      <formula2>10000</formula2>
    </dataValidation>
    <dataValidation type="decimal" allowBlank="1" showInputMessage="1" showErrorMessage="1" errorTitle="Введите верное значение" error="Введите стоимость в диапазоне от 0 рублей и выше (разделитель - запятая)" sqref="J16:K105 I11:J11">
      <formula1>0</formula1>
      <formula2>1000000000</formula2>
    </dataValidation>
    <dataValidation type="list" allowBlank="1" showInputMessage="1" showErrorMessage="1" errorTitle="Введите верное значение" error="Введите стоимость в диапазоне от 0 рублей и выше (разделитель - запятая)" sqref="L16:L105">
      <formula1>"минимальное оснащение,базовое оснащение,высокое оснащение"</formula1>
    </dataValidation>
    <dataValidation type="list" allowBlank="1" showInputMessage="1" showErrorMessage="1" errorTitle="Введите верное значение" error="Введите стоимость в диапазоне от 0 рублей и выше (разделитель - запятая)" sqref="E2">
      <formula1>$O$1:$O$6</formula1>
    </dataValidation>
    <dataValidation allowBlank="1" showInputMessage="1" showErrorMessage="1" errorTitle="Введите верное значение" error="Введите стоимость в диапазоне от 0 рублей и выше (разделитель - запятая)" sqref="D9 E4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Перечень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Славин С.С.</dc:creator>
  <cp:lastModifiedBy>User 6</cp:lastModifiedBy>
  <dcterms:created xsi:type="dcterms:W3CDTF">2013-07-17T06:27:43Z</dcterms:created>
  <dcterms:modified xsi:type="dcterms:W3CDTF">2017-04-03T19:08:36Z</dcterms:modified>
</cp:coreProperties>
</file>