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440" windowHeight="852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DI27" i="1" l="1"/>
  <c r="DJ27" i="1" s="1"/>
  <c r="DI14" i="1" l="1"/>
  <c r="DJ14" i="1" s="1"/>
  <c r="DI23" i="1"/>
  <c r="DJ23" i="1" s="1"/>
  <c r="DI21" i="1"/>
  <c r="DJ21" i="1" s="1"/>
  <c r="DI6" i="1"/>
  <c r="DJ6" i="1" s="1"/>
  <c r="DI5" i="1"/>
  <c r="DJ5" i="1" s="1"/>
  <c r="DI26" i="1" l="1"/>
  <c r="DJ26" i="1" s="1"/>
  <c r="DI25" i="1"/>
  <c r="DJ25" i="1" s="1"/>
  <c r="DI24" i="1"/>
  <c r="DJ24" i="1" s="1"/>
  <c r="DI22" i="1"/>
  <c r="DJ22" i="1" s="1"/>
  <c r="DI20" i="1"/>
  <c r="DJ20" i="1" s="1"/>
  <c r="DI19" i="1"/>
  <c r="DJ19" i="1" s="1"/>
  <c r="DI18" i="1"/>
  <c r="DJ18" i="1" s="1"/>
  <c r="DI17" i="1"/>
  <c r="DJ17" i="1" s="1"/>
  <c r="DI16" i="1"/>
  <c r="DJ16" i="1" s="1"/>
  <c r="DI15" i="1"/>
  <c r="DJ15" i="1" s="1"/>
  <c r="DI13" i="1"/>
  <c r="DJ13" i="1" s="1"/>
  <c r="DI12" i="1"/>
  <c r="DJ12" i="1" s="1"/>
  <c r="DI11" i="1"/>
  <c r="DJ11" i="1" s="1"/>
  <c r="DI10" i="1"/>
  <c r="DJ10" i="1" s="1"/>
  <c r="DI9" i="1"/>
  <c r="DJ9" i="1" s="1"/>
  <c r="DI8" i="1"/>
  <c r="DJ8" i="1" s="1"/>
  <c r="DI7" i="1"/>
  <c r="DJ7" i="1" s="1"/>
</calcChain>
</file>

<file path=xl/sharedStrings.xml><?xml version="1.0" encoding="utf-8"?>
<sst xmlns="http://schemas.openxmlformats.org/spreadsheetml/2006/main" count="97" uniqueCount="97">
  <si>
    <t>Экран внеурочной занятости учащихся                         класса</t>
  </si>
  <si>
    <t>Список класса</t>
  </si>
  <si>
    <t>Дополнительное образование</t>
  </si>
  <si>
    <t>Участие в поселковых мероприятиях</t>
  </si>
  <si>
    <t>День Учителя</t>
  </si>
  <si>
    <t>Урок мира</t>
  </si>
  <si>
    <t>1 уровень</t>
  </si>
  <si>
    <t>2 уровень</t>
  </si>
  <si>
    <t>3 уровень</t>
  </si>
  <si>
    <t>Оформление газеты к Дню учителя</t>
  </si>
  <si>
    <t>Шахматы</t>
  </si>
  <si>
    <t>Каратэ</t>
  </si>
  <si>
    <t>Игра "Русский медвежонок…"</t>
  </si>
  <si>
    <t>Духовно-нравственное направление</t>
  </si>
  <si>
    <t xml:space="preserve"> Социальное направление</t>
  </si>
  <si>
    <t>Общеинтеллектуальное направление</t>
  </si>
  <si>
    <t>Общекультурное направление</t>
  </si>
  <si>
    <t>Спортивно-оздоровительное направление</t>
  </si>
  <si>
    <t>Участие в районных и краевых мероприятиях</t>
  </si>
  <si>
    <t>Кл.час "В здоровом теле-здоровый дух</t>
  </si>
  <si>
    <t>Логопед</t>
  </si>
  <si>
    <t>Дежурство в классе</t>
  </si>
  <si>
    <t>Мукосолька</t>
  </si>
  <si>
    <t>Канзаши</t>
  </si>
  <si>
    <t>Алексеева Татьяна</t>
  </si>
  <si>
    <t>Ануфриев Кирилл</t>
  </si>
  <si>
    <t>Афанасьев Евгений</t>
  </si>
  <si>
    <t>Гантимурова Полина</t>
  </si>
  <si>
    <t>Гилязова Светлана</t>
  </si>
  <si>
    <t>Головецкая Кира</t>
  </si>
  <si>
    <t>Дрекунов Данил</t>
  </si>
  <si>
    <t>Емельчугов Владислав</t>
  </si>
  <si>
    <t>Иванова Татьяна</t>
  </si>
  <si>
    <t>Киреева Ангелина</t>
  </si>
  <si>
    <t>Козырева Мария</t>
  </si>
  <si>
    <t>Лапердина Алёна</t>
  </si>
  <si>
    <t>Манич Диана</t>
  </si>
  <si>
    <t>Мессарович Софья</t>
  </si>
  <si>
    <t>Нескоромных Артём</t>
  </si>
  <si>
    <t>Номоконова Татьяна</t>
  </si>
  <si>
    <t>Писарев Сергей</t>
  </si>
  <si>
    <t>Поломошных Артём</t>
  </si>
  <si>
    <t>Псеунов Ренат</t>
  </si>
  <si>
    <t>Ржахов Андрей</t>
  </si>
  <si>
    <t>Селин Алексей</t>
  </si>
  <si>
    <t>Страх Эллина</t>
  </si>
  <si>
    <t>Чуйков Захар</t>
  </si>
  <si>
    <t>Оригами</t>
  </si>
  <si>
    <t>Акварелька</t>
  </si>
  <si>
    <t>кл.час "Светофор - друг на дороге"</t>
  </si>
  <si>
    <t>кл.час "Если был бы я волшебником"</t>
  </si>
  <si>
    <t>кл. час "Наши бабушки и дедушки"</t>
  </si>
  <si>
    <t>кл. час "Дорогая мама"</t>
  </si>
  <si>
    <t>Районная выставка детского творчества</t>
  </si>
  <si>
    <t>Районный конкурс "Рыцари дорожного движения"</t>
  </si>
  <si>
    <t>Краевой конкурс "Пасхальное яйцо"</t>
  </si>
  <si>
    <t>Творческая презентация кружка "Мукосолька"</t>
  </si>
  <si>
    <t>Бессмертный полк</t>
  </si>
  <si>
    <t>кл. час "Россия - родина моя"</t>
  </si>
  <si>
    <t>кл. час "Что такое коляда"</t>
  </si>
  <si>
    <t>кл. час "Книга мой друг"</t>
  </si>
  <si>
    <t>кл. час "Строим домик дружбы"</t>
  </si>
  <si>
    <t>кл. час "Чудеса света"</t>
  </si>
  <si>
    <t>кл. час "Без друзей меня чуть-чуть"</t>
  </si>
  <si>
    <t>конкурсная программа для девочек</t>
  </si>
  <si>
    <t>конкурсная программа для мальчиков</t>
  </si>
  <si>
    <t>кл. час "Человек и космос"</t>
  </si>
  <si>
    <t>кл. час "Красная книга"</t>
  </si>
  <si>
    <t>Кл. час «Мой прадед – фронтовик»</t>
  </si>
  <si>
    <t>Легкоатлетическая эстафета, посвященная Памяти Героя Советского Союза Забелина Г.А.</t>
  </si>
  <si>
    <t>Выставка поделок из овощей</t>
  </si>
  <si>
    <t>Уборка территории</t>
  </si>
  <si>
    <t>Газета "Наши мамы лучшие"</t>
  </si>
  <si>
    <t>Мастерская Деда Мороза</t>
  </si>
  <si>
    <t>День открытых дверей</t>
  </si>
  <si>
    <t xml:space="preserve">Проект «Осеннее настроение» </t>
  </si>
  <si>
    <t>Новый год. Танец "Звёздочки"</t>
  </si>
  <si>
    <t xml:space="preserve">Праздник «Есть такая профессия – Родину защищать»  </t>
  </si>
  <si>
    <t xml:space="preserve">Конкурсная программа «Мамина помощница» </t>
  </si>
  <si>
    <t xml:space="preserve">Неделя детской книги </t>
  </si>
  <si>
    <t>Инсценированной военно-патриотической песни. Танец.</t>
  </si>
  <si>
    <t xml:space="preserve">Линейки, посвященные Дню Победы </t>
  </si>
  <si>
    <t xml:space="preserve">Митинг, посвященный дню Победы </t>
  </si>
  <si>
    <t>БДЦ "Трудно ли быть девчонкой"</t>
  </si>
  <si>
    <t>Игры на переменах</t>
  </si>
  <si>
    <t>Олимпиада "Ростконкурс"</t>
  </si>
  <si>
    <t>Семейный квест "Время семьи"</t>
  </si>
  <si>
    <t>Всероссийская олимпиада "Творчество А.С. Пушкина"</t>
  </si>
  <si>
    <t>Всероссийская олимпиада "Фразеологизмы"</t>
  </si>
  <si>
    <t>Всероссийская олимпиада "Мультимарафон"</t>
  </si>
  <si>
    <t>Всероссийская олимпиада "Инфознайка"</t>
  </si>
  <si>
    <t>Неделя русского языка</t>
  </si>
  <si>
    <t>Неделя литературного чтения</t>
  </si>
  <si>
    <t>Неделя математики</t>
  </si>
  <si>
    <t>Неделя окружающего мира</t>
  </si>
  <si>
    <t>Дистанционные олимпиады</t>
  </si>
  <si>
    <t>Музей "Всё ли вы знаете о нашей школе"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</si>
</sst>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3F3F3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2" fillId="4" borderId="0" applyNumberFormat="0" applyBorder="0" applyAlignment="0" applyProtection="0"/>
    <xf numFmtId="0" fontId="3" fillId="5" borderId="3" applyNumberFormat="0" applyAlignment="0" applyProtection="0"/>
    <xf numFmtId="0" fontId="1" fillId="6" borderId="4" applyNumberFormat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4"/>
    <xf numFmtId="0" fontId="3" fillId="2" borderId="3" xfId="2" applyFill="1"/>
    <xf numFmtId="0" fontId="3" fillId="7" borderId="3" xfId="2" applyFill="1"/>
    <xf numFmtId="0" fontId="0" fillId="7" borderId="2" xfId="0" applyFill="1" applyBorder="1" applyAlignment="1"/>
    <xf numFmtId="0" fontId="3" fillId="3" borderId="3" xfId="2" applyFill="1"/>
    <xf numFmtId="0" fontId="4" fillId="7" borderId="3" xfId="2" applyFont="1" applyFill="1"/>
    <xf numFmtId="0" fontId="4" fillId="7" borderId="3" xfId="2" applyFont="1" applyFill="1" applyAlignment="1"/>
    <xf numFmtId="0" fontId="0" fillId="7" borderId="1" xfId="0" applyFill="1" applyBorder="1"/>
    <xf numFmtId="0" fontId="1" fillId="8" borderId="3" xfId="5" applyBorder="1"/>
    <xf numFmtId="0" fontId="0" fillId="0" borderId="0" xfId="0" applyAlignment="1">
      <alignment horizontal="center"/>
    </xf>
    <xf numFmtId="0" fontId="2" fillId="7" borderId="3" xfId="1" applyFill="1" applyBorder="1"/>
    <xf numFmtId="0" fontId="3" fillId="5" borderId="3" xfId="2"/>
    <xf numFmtId="0" fontId="0" fillId="7" borderId="0" xfId="0" applyFill="1"/>
    <xf numFmtId="0" fontId="0" fillId="0" borderId="0" xfId="0" applyAlignment="1">
      <alignment horizontal="center"/>
    </xf>
    <xf numFmtId="0" fontId="1" fillId="2" borderId="3" xfId="5" applyFill="1" applyBorder="1"/>
    <xf numFmtId="0" fontId="1" fillId="7" borderId="3" xfId="5" applyFill="1" applyBorder="1"/>
    <xf numFmtId="0" fontId="1" fillId="8" borderId="0" xfId="5"/>
    <xf numFmtId="0" fontId="2" fillId="7" borderId="1" xfId="1" applyFill="1" applyBorder="1"/>
    <xf numFmtId="0" fontId="2" fillId="7" borderId="0" xfId="1" applyFill="1" applyBorder="1"/>
    <xf numFmtId="0" fontId="5" fillId="9" borderId="0" xfId="1" applyFont="1" applyFill="1"/>
    <xf numFmtId="0" fontId="4" fillId="9" borderId="3" xfId="2" applyFont="1" applyFill="1"/>
    <xf numFmtId="0" fontId="0" fillId="10" borderId="0" xfId="0" applyFill="1"/>
    <xf numFmtId="0" fontId="3" fillId="10" borderId="3" xfId="2" applyFill="1"/>
    <xf numFmtId="0" fontId="0" fillId="11" borderId="0" xfId="0" applyFill="1"/>
    <xf numFmtId="0" fontId="3" fillId="11" borderId="3" xfId="2" applyFill="1"/>
    <xf numFmtId="0" fontId="2" fillId="12" borderId="3" xfId="1" applyFill="1" applyBorder="1"/>
    <xf numFmtId="0" fontId="2" fillId="9" borderId="3" xfId="1" applyFill="1" applyBorder="1"/>
    <xf numFmtId="0" fontId="2" fillId="0" borderId="3" xfId="1" applyFill="1" applyBorder="1"/>
    <xf numFmtId="0" fontId="2" fillId="2" borderId="3" xfId="1" applyFill="1" applyBorder="1"/>
    <xf numFmtId="0" fontId="3" fillId="0" borderId="3" xfId="2" applyFill="1"/>
    <xf numFmtId="0" fontId="3" fillId="13" borderId="3" xfId="2" applyFill="1"/>
    <xf numFmtId="0" fontId="3" fillId="12" borderId="3" xfId="2" applyFill="1"/>
    <xf numFmtId="0" fontId="0" fillId="13" borderId="1" xfId="0" applyFill="1" applyBorder="1"/>
    <xf numFmtId="0" fontId="2" fillId="13" borderId="3" xfId="1" applyFill="1" applyBorder="1"/>
    <xf numFmtId="0" fontId="2" fillId="0" borderId="0" xfId="1" applyFill="1" applyBorder="1"/>
    <xf numFmtId="0" fontId="0" fillId="0" borderId="0" xfId="0" applyFill="1"/>
    <xf numFmtId="0" fontId="0" fillId="0" borderId="0" xfId="0" applyAlignment="1"/>
    <xf numFmtId="0" fontId="4" fillId="3" borderId="3" xfId="2" applyFont="1" applyFill="1"/>
    <xf numFmtId="0" fontId="1" fillId="3" borderId="3" xfId="5" applyFill="1" applyBorder="1"/>
    <xf numFmtId="0" fontId="2" fillId="3" borderId="3" xfId="1" applyFill="1" applyBorder="1"/>
    <xf numFmtId="0" fontId="0" fillId="0" borderId="1" xfId="0" applyFill="1" applyBorder="1"/>
    <xf numFmtId="0" fontId="2" fillId="0" borderId="1" xfId="1" applyFill="1" applyBorder="1"/>
    <xf numFmtId="0" fontId="0" fillId="0" borderId="0" xfId="0" applyAlignment="1">
      <alignment horizontal="center"/>
    </xf>
  </cellXfs>
  <cellStyles count="6">
    <cellStyle name="20% - Акцент1" xfId="5" builtinId="30"/>
    <cellStyle name="Вывод" xfId="2" builtinId="21"/>
    <cellStyle name="Обычный" xfId="0" builtinId="0"/>
    <cellStyle name="Примечание" xfId="3" builtinId="10" customBuiltin="1"/>
    <cellStyle name="Стиль 1" xfId="4"/>
    <cellStyle name="Хороший" xfId="1" builtinId="26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5"/>
  <sheetViews>
    <sheetView tabSelected="1" workbookViewId="0">
      <pane xSplit="1" topLeftCell="AD1" activePane="topRight" state="frozen"/>
      <selection pane="topRight" activeCell="AG3" sqref="AG3"/>
    </sheetView>
  </sheetViews>
  <sheetFormatPr defaultRowHeight="15" x14ac:dyDescent="0.25"/>
  <cols>
    <col min="1" max="1" width="31" customWidth="1"/>
    <col min="2" max="2" width="7.85546875" customWidth="1"/>
    <col min="3" max="3" width="10.140625" customWidth="1"/>
    <col min="4" max="4" width="10.85546875" customWidth="1"/>
    <col min="5" max="6" width="9.140625" customWidth="1"/>
    <col min="7" max="7" width="10.7109375" customWidth="1"/>
    <col min="8" max="26" width="9.140625" customWidth="1"/>
    <col min="27" max="27" width="11.140625" customWidth="1"/>
    <col min="28" max="28" width="8.7109375" customWidth="1"/>
    <col min="29" max="29" width="9.7109375" customWidth="1"/>
    <col min="30" max="30" width="8.85546875" customWidth="1"/>
    <col min="31" max="31" width="10.85546875" customWidth="1"/>
    <col min="32" max="32" width="10.5703125" customWidth="1"/>
    <col min="33" max="33" width="12.42578125" customWidth="1"/>
    <col min="34" max="34" width="10.7109375" customWidth="1"/>
    <col min="35" max="35" width="8.7109375" customWidth="1"/>
    <col min="36" max="36" width="8" customWidth="1"/>
    <col min="37" max="37" width="9" customWidth="1"/>
    <col min="38" max="38" width="8.42578125" customWidth="1"/>
    <col min="39" max="39" width="8" customWidth="1"/>
    <col min="40" max="40" width="8.140625" customWidth="1"/>
    <col min="58" max="70" width="10.42578125" customWidth="1"/>
    <col min="71" max="71" width="11.140625" customWidth="1"/>
    <col min="77" max="77" width="8.7109375" customWidth="1"/>
    <col min="78" max="78" width="9.28515625" customWidth="1"/>
    <col min="79" max="79" width="7.42578125" customWidth="1"/>
    <col min="80" max="80" width="10.7109375" customWidth="1"/>
    <col min="81" max="81" width="10" customWidth="1"/>
    <col min="82" max="82" width="8.140625" customWidth="1"/>
    <col min="83" max="83" width="7.85546875" customWidth="1"/>
    <col min="84" max="84" width="9" customWidth="1"/>
    <col min="85" max="85" width="9.7109375" customWidth="1"/>
    <col min="86" max="86" width="8.5703125" customWidth="1"/>
    <col min="87" max="87" width="9.5703125" customWidth="1"/>
    <col min="89" max="89" width="11.5703125" customWidth="1"/>
    <col min="92" max="92" width="13" customWidth="1"/>
    <col min="99" max="99" width="9.140625" customWidth="1"/>
    <col min="103" max="103" width="9.5703125" customWidth="1"/>
    <col min="104" max="107" width="9.140625" customWidth="1"/>
  </cols>
  <sheetData>
    <row r="1" spans="1:118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118" x14ac:dyDescent="0.25">
      <c r="A2" t="s">
        <v>1</v>
      </c>
      <c r="B2" s="45" t="s">
        <v>13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 t="s">
        <v>14</v>
      </c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16"/>
      <c r="AQ2" s="16"/>
      <c r="AR2" s="16"/>
      <c r="AS2" s="16"/>
      <c r="AT2" s="16"/>
      <c r="AU2" s="16"/>
      <c r="AV2" s="16"/>
      <c r="AW2" s="45" t="s">
        <v>15</v>
      </c>
      <c r="AX2" s="45"/>
      <c r="AY2" s="45"/>
      <c r="AZ2" s="45"/>
      <c r="BA2" s="45"/>
      <c r="BB2" s="45"/>
      <c r="BC2" s="45"/>
      <c r="BD2" s="45"/>
      <c r="BE2" s="45"/>
      <c r="BF2" s="45" t="s">
        <v>16</v>
      </c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 t="s">
        <v>17</v>
      </c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t="s">
        <v>3</v>
      </c>
      <c r="CO2" s="12"/>
      <c r="CP2" s="16"/>
      <c r="CQ2" s="16"/>
      <c r="CR2" s="16"/>
      <c r="CS2" s="39"/>
      <c r="CT2" s="45" t="s">
        <v>18</v>
      </c>
      <c r="CU2" s="45"/>
      <c r="CV2" s="45"/>
      <c r="CW2" s="45"/>
      <c r="CX2" s="45"/>
      <c r="CY2" s="45" t="s">
        <v>2</v>
      </c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</row>
    <row r="3" spans="1:118" x14ac:dyDescent="0.25">
      <c r="B3" t="s">
        <v>5</v>
      </c>
      <c r="C3" t="s">
        <v>49</v>
      </c>
      <c r="D3" t="s">
        <v>50</v>
      </c>
      <c r="E3" t="s">
        <v>51</v>
      </c>
      <c r="F3" t="s">
        <v>52</v>
      </c>
      <c r="G3" t="s">
        <v>58</v>
      </c>
      <c r="H3" t="s">
        <v>59</v>
      </c>
      <c r="I3" t="s">
        <v>60</v>
      </c>
      <c r="J3" t="s">
        <v>61</v>
      </c>
      <c r="K3" t="s">
        <v>62</v>
      </c>
      <c r="L3" t="s">
        <v>65</v>
      </c>
      <c r="M3" t="s">
        <v>63</v>
      </c>
      <c r="N3" t="s">
        <v>64</v>
      </c>
      <c r="O3" t="s">
        <v>66</v>
      </c>
      <c r="P3" t="s">
        <v>67</v>
      </c>
      <c r="Q3" t="s">
        <v>68</v>
      </c>
      <c r="T3" t="s">
        <v>9</v>
      </c>
      <c r="U3" t="s">
        <v>72</v>
      </c>
      <c r="V3" t="s">
        <v>73</v>
      </c>
      <c r="AA3" s="32"/>
      <c r="AB3" s="32"/>
      <c r="AC3" s="5" t="s">
        <v>21</v>
      </c>
      <c r="AD3" s="5"/>
      <c r="AE3" s="5"/>
      <c r="AG3" s="5" t="s">
        <v>96</v>
      </c>
      <c r="AH3" s="5"/>
      <c r="AI3" s="5"/>
      <c r="AJ3" s="5"/>
      <c r="AK3" s="5"/>
      <c r="AL3" s="5" t="s">
        <v>12</v>
      </c>
      <c r="AM3" s="5" t="s">
        <v>85</v>
      </c>
      <c r="AN3" s="5" t="s">
        <v>87</v>
      </c>
      <c r="AO3" s="5" t="s">
        <v>88</v>
      </c>
      <c r="AP3" s="5" t="s">
        <v>90</v>
      </c>
      <c r="AQ3" s="5" t="s">
        <v>89</v>
      </c>
      <c r="AR3" s="5" t="s">
        <v>95</v>
      </c>
      <c r="AS3" s="5"/>
      <c r="AT3" s="5" t="s">
        <v>91</v>
      </c>
      <c r="AU3" s="5" t="s">
        <v>92</v>
      </c>
      <c r="AV3" s="5" t="s">
        <v>93</v>
      </c>
      <c r="AW3" s="5" t="s">
        <v>94</v>
      </c>
      <c r="AX3" s="5"/>
      <c r="AZ3" s="5" t="s">
        <v>4</v>
      </c>
      <c r="BA3" s="5"/>
      <c r="BB3" s="5" t="s">
        <v>75</v>
      </c>
      <c r="BC3" s="5" t="s">
        <v>70</v>
      </c>
      <c r="BD3" s="5" t="s">
        <v>74</v>
      </c>
      <c r="BE3" s="5" t="s">
        <v>76</v>
      </c>
      <c r="BF3" s="5" t="s">
        <v>77</v>
      </c>
      <c r="BG3" s="5" t="s">
        <v>78</v>
      </c>
      <c r="BH3" s="5" t="s">
        <v>83</v>
      </c>
      <c r="BI3" s="5" t="s">
        <v>86</v>
      </c>
      <c r="BJ3" s="5" t="s">
        <v>79</v>
      </c>
      <c r="BK3" s="5" t="s">
        <v>80</v>
      </c>
      <c r="BL3" s="5" t="s">
        <v>81</v>
      </c>
      <c r="BM3" s="5"/>
      <c r="BN3" s="5"/>
      <c r="BO3" s="5"/>
      <c r="BP3" s="5"/>
      <c r="BQ3" s="5"/>
      <c r="BR3" s="5"/>
      <c r="BS3" s="5"/>
      <c r="BT3" s="1"/>
      <c r="BX3" t="s">
        <v>71</v>
      </c>
      <c r="BZ3" t="s">
        <v>84</v>
      </c>
      <c r="CA3" t="s">
        <v>19</v>
      </c>
      <c r="CM3" t="s">
        <v>57</v>
      </c>
      <c r="CN3" t="s">
        <v>69</v>
      </c>
      <c r="CO3" t="s">
        <v>82</v>
      </c>
      <c r="CT3" t="s">
        <v>53</v>
      </c>
      <c r="CU3" t="s">
        <v>54</v>
      </c>
      <c r="CV3" t="s">
        <v>55</v>
      </c>
      <c r="CW3" t="s">
        <v>56</v>
      </c>
      <c r="DB3" s="5" t="s">
        <v>22</v>
      </c>
      <c r="DC3" s="5" t="s">
        <v>10</v>
      </c>
      <c r="DD3" s="5" t="s">
        <v>11</v>
      </c>
      <c r="DE3" s="5" t="s">
        <v>23</v>
      </c>
      <c r="DF3" s="5" t="s">
        <v>47</v>
      </c>
      <c r="DG3" s="5" t="s">
        <v>48</v>
      </c>
      <c r="DH3" s="5" t="s">
        <v>20</v>
      </c>
    </row>
    <row r="4" spans="1:118" x14ac:dyDescent="0.25">
      <c r="A4" s="1"/>
      <c r="B4" s="10"/>
      <c r="C4" s="10"/>
      <c r="D4" s="5"/>
      <c r="E4" s="9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4"/>
      <c r="U4" s="14"/>
      <c r="V4" s="14"/>
      <c r="W4" s="14"/>
      <c r="X4" s="14"/>
      <c r="Y4" s="14"/>
      <c r="AA4" s="43"/>
      <c r="AB4" s="32"/>
      <c r="AC4" s="8"/>
      <c r="AD4" s="5"/>
      <c r="AE4" s="10"/>
      <c r="AF4" s="5"/>
      <c r="AG4" s="8"/>
      <c r="AH4" s="5"/>
      <c r="AI4" s="5"/>
      <c r="AJ4" s="5"/>
      <c r="AK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T4" s="1"/>
      <c r="BU4" s="2"/>
      <c r="BV4" s="1"/>
      <c r="BW4" s="1"/>
      <c r="BX4" s="1"/>
      <c r="BY4" s="1"/>
      <c r="BZ4" s="1"/>
      <c r="CA4" s="5"/>
      <c r="CB4" s="5"/>
      <c r="CC4" s="5"/>
      <c r="CD4" s="8"/>
      <c r="CE4" s="5"/>
      <c r="CF4" s="5"/>
      <c r="CG4" s="5"/>
      <c r="CK4" s="3"/>
      <c r="CL4" s="3"/>
      <c r="CM4" s="13"/>
      <c r="CN4" s="13"/>
      <c r="CO4" s="13"/>
      <c r="CP4" s="37"/>
      <c r="CQ4" s="37"/>
      <c r="CR4" s="21"/>
      <c r="CT4" s="5"/>
      <c r="CU4" s="5"/>
      <c r="CV4" s="5"/>
      <c r="CW4" s="5"/>
      <c r="CX4" s="5"/>
      <c r="DB4" s="5"/>
      <c r="DC4" s="5"/>
      <c r="DD4" s="5"/>
      <c r="DE4" s="5"/>
      <c r="DF4" s="5"/>
      <c r="DG4" s="5"/>
      <c r="DH4" s="5"/>
    </row>
    <row r="5" spans="1:118" x14ac:dyDescent="0.25">
      <c r="A5" s="1" t="s">
        <v>24</v>
      </c>
      <c r="B5" s="4">
        <v>1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33">
        <v>1</v>
      </c>
      <c r="U5" s="33">
        <v>1</v>
      </c>
      <c r="V5" s="33">
        <v>4</v>
      </c>
      <c r="W5" s="14"/>
      <c r="X5" s="14"/>
      <c r="Y5" s="14"/>
      <c r="AA5" s="44"/>
      <c r="AB5" s="32"/>
      <c r="AC5" s="11">
        <v>80</v>
      </c>
      <c r="AD5" s="5"/>
      <c r="AE5" s="10"/>
      <c r="AF5" s="5"/>
      <c r="AG5" s="40">
        <v>1</v>
      </c>
      <c r="AH5" s="5"/>
      <c r="AI5" s="5"/>
      <c r="AJ5" s="5"/>
      <c r="AK5" s="5"/>
      <c r="AL5" s="5"/>
      <c r="AM5" s="5"/>
      <c r="AN5" s="5"/>
      <c r="AO5" s="5"/>
      <c r="AP5" s="5"/>
      <c r="AQ5" s="5"/>
      <c r="AR5" s="7">
        <v>4</v>
      </c>
      <c r="AS5" s="5"/>
      <c r="AT5" s="7">
        <v>1</v>
      </c>
      <c r="AU5" s="7">
        <v>2</v>
      </c>
      <c r="AV5" s="7">
        <v>2</v>
      </c>
      <c r="AW5" s="7">
        <v>2</v>
      </c>
      <c r="AZ5" s="33">
        <v>4</v>
      </c>
      <c r="BA5" s="5"/>
      <c r="BB5" s="36">
        <v>1</v>
      </c>
      <c r="BC5" s="7">
        <v>2</v>
      </c>
      <c r="BD5" s="7">
        <v>3</v>
      </c>
      <c r="BE5" s="5"/>
      <c r="BF5" s="7">
        <v>4</v>
      </c>
      <c r="BG5" s="4">
        <v>4</v>
      </c>
      <c r="BH5" s="34">
        <v>2</v>
      </c>
      <c r="BI5" s="5"/>
      <c r="BJ5" s="33">
        <v>1</v>
      </c>
      <c r="BK5" s="33">
        <v>1</v>
      </c>
      <c r="BL5" s="33">
        <v>1</v>
      </c>
      <c r="BM5" s="13"/>
      <c r="BT5" s="1"/>
      <c r="BU5" s="2"/>
      <c r="BV5" s="1"/>
      <c r="BW5" s="1"/>
      <c r="BX5" s="35">
        <v>2</v>
      </c>
      <c r="BY5" s="1"/>
      <c r="BZ5" s="35">
        <v>20</v>
      </c>
      <c r="CA5" s="4">
        <v>1</v>
      </c>
      <c r="CB5" s="5"/>
      <c r="CC5" s="18"/>
      <c r="CD5" s="8"/>
      <c r="CE5" s="5"/>
      <c r="CF5" s="5"/>
      <c r="CG5" s="5"/>
      <c r="CK5" s="3"/>
      <c r="CL5" s="3"/>
      <c r="CM5" s="13"/>
      <c r="CN5" s="29">
        <v>1</v>
      </c>
      <c r="CO5" s="29">
        <v>1</v>
      </c>
      <c r="CP5" s="37"/>
      <c r="CQ5" s="37"/>
      <c r="CR5" s="37"/>
      <c r="CT5" s="5"/>
      <c r="CU5" s="5"/>
      <c r="CV5" s="5"/>
      <c r="CW5" s="5"/>
      <c r="CX5" s="5"/>
      <c r="DB5" s="25">
        <v>72</v>
      </c>
      <c r="DC5" s="5"/>
      <c r="DD5" s="5"/>
      <c r="DE5" s="5"/>
      <c r="DF5" s="5"/>
      <c r="DG5" s="5"/>
      <c r="DH5" s="27">
        <v>72</v>
      </c>
      <c r="DI5">
        <f t="shared" ref="DI5:DI27" si="0">SUM(B5:DH5)</f>
        <v>308</v>
      </c>
      <c r="DJ5">
        <f>DI5/9</f>
        <v>34.222222222222221</v>
      </c>
    </row>
    <row r="6" spans="1:118" x14ac:dyDescent="0.25">
      <c r="A6" s="1" t="s">
        <v>25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31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32"/>
      <c r="U6" s="33">
        <v>1</v>
      </c>
      <c r="V6" s="33">
        <v>4</v>
      </c>
      <c r="W6" s="14"/>
      <c r="X6" s="14"/>
      <c r="Y6" s="14"/>
      <c r="AA6" s="44"/>
      <c r="AB6" s="30"/>
      <c r="AC6" s="11">
        <v>80</v>
      </c>
      <c r="AD6" s="5"/>
      <c r="AE6" s="20"/>
      <c r="AF6" s="13"/>
      <c r="AG6" s="40">
        <v>1</v>
      </c>
      <c r="AH6" s="5"/>
      <c r="AI6" s="5"/>
      <c r="AJ6" s="5"/>
      <c r="AK6" s="5"/>
      <c r="AL6" s="5"/>
      <c r="AM6" s="5"/>
      <c r="AN6" s="7">
        <v>4</v>
      </c>
      <c r="AO6" s="18"/>
      <c r="AP6" s="18"/>
      <c r="AQ6" s="18"/>
      <c r="AR6" s="41">
        <v>4</v>
      </c>
      <c r="AS6" s="18"/>
      <c r="AT6" s="41">
        <v>1</v>
      </c>
      <c r="AU6" s="41">
        <v>2</v>
      </c>
      <c r="AV6" s="41">
        <v>2</v>
      </c>
      <c r="AW6" s="7">
        <v>2</v>
      </c>
      <c r="AZ6" s="36">
        <v>4</v>
      </c>
      <c r="BA6" s="5"/>
      <c r="BB6" s="36">
        <v>1</v>
      </c>
      <c r="BC6" s="42">
        <v>2</v>
      </c>
      <c r="BD6" s="42">
        <v>3</v>
      </c>
      <c r="BE6" s="42">
        <v>1</v>
      </c>
      <c r="BF6" s="42">
        <v>4</v>
      </c>
      <c r="BG6" s="31">
        <v>4</v>
      </c>
      <c r="BH6" s="28">
        <v>2</v>
      </c>
      <c r="BI6" s="13"/>
      <c r="BJ6" s="36">
        <v>1</v>
      </c>
      <c r="BK6" s="30"/>
      <c r="BL6" s="36">
        <v>1</v>
      </c>
      <c r="BM6" s="13"/>
      <c r="BT6" s="1"/>
      <c r="BU6" s="2"/>
      <c r="BV6" s="1"/>
      <c r="BW6" s="1"/>
      <c r="BX6" s="35">
        <v>1</v>
      </c>
      <c r="BY6" s="1"/>
      <c r="BZ6" s="35">
        <v>20</v>
      </c>
      <c r="CA6" s="17">
        <v>1</v>
      </c>
      <c r="CB6" s="18"/>
      <c r="CC6" s="18"/>
      <c r="CD6" s="8"/>
      <c r="CE6" s="5"/>
      <c r="CF6" s="5"/>
      <c r="CG6" s="5"/>
      <c r="CK6" s="3"/>
      <c r="CL6" s="3"/>
      <c r="CM6" s="13"/>
      <c r="CN6" s="29">
        <v>1</v>
      </c>
      <c r="CO6" s="29">
        <v>1</v>
      </c>
      <c r="CP6" s="37"/>
      <c r="CQ6" s="37"/>
      <c r="CR6" s="37"/>
      <c r="CT6" s="8"/>
      <c r="CU6" s="8"/>
      <c r="CV6" s="8"/>
      <c r="CW6" s="8"/>
      <c r="CX6" s="13"/>
      <c r="DB6" s="5"/>
      <c r="DC6" s="25">
        <v>72</v>
      </c>
      <c r="DD6" s="5"/>
      <c r="DE6" s="5"/>
      <c r="DF6" s="5"/>
      <c r="DG6" s="5"/>
      <c r="DH6" s="5"/>
      <c r="DI6">
        <f t="shared" si="0"/>
        <v>238</v>
      </c>
      <c r="DJ6">
        <f>DI6/9</f>
        <v>26.444444444444443</v>
      </c>
    </row>
    <row r="7" spans="1:118" x14ac:dyDescent="0.25">
      <c r="A7" s="1" t="s">
        <v>26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32"/>
      <c r="U7" s="33">
        <v>1</v>
      </c>
      <c r="V7" s="33">
        <v>4</v>
      </c>
      <c r="W7" s="14"/>
      <c r="X7" s="14"/>
      <c r="Y7" s="14"/>
      <c r="AA7" s="44"/>
      <c r="AB7" s="30"/>
      <c r="AC7" s="11">
        <v>80</v>
      </c>
      <c r="AD7" s="5"/>
      <c r="AE7" s="10"/>
      <c r="AF7" s="13"/>
      <c r="AG7" s="40">
        <v>1</v>
      </c>
      <c r="AH7" s="5"/>
      <c r="AI7" s="5"/>
      <c r="AJ7" s="5"/>
      <c r="AK7" s="5"/>
      <c r="AL7" s="5"/>
      <c r="AM7" s="7">
        <v>4</v>
      </c>
      <c r="AN7" s="7">
        <v>4</v>
      </c>
      <c r="AO7" s="5"/>
      <c r="AP7" s="5"/>
      <c r="AQ7" s="7">
        <v>4</v>
      </c>
      <c r="AR7" s="7">
        <v>4</v>
      </c>
      <c r="AS7" s="5"/>
      <c r="AT7" s="7">
        <v>4</v>
      </c>
      <c r="AU7" s="7">
        <v>4</v>
      </c>
      <c r="AV7" s="7">
        <v>4</v>
      </c>
      <c r="AW7" s="7">
        <v>6</v>
      </c>
      <c r="AZ7" s="33">
        <v>4</v>
      </c>
      <c r="BA7" s="13"/>
      <c r="BB7" s="36">
        <v>4</v>
      </c>
      <c r="BC7" s="7">
        <v>2</v>
      </c>
      <c r="BD7" s="7">
        <v>3</v>
      </c>
      <c r="BE7" s="7">
        <v>1</v>
      </c>
      <c r="BF7" s="7">
        <v>4</v>
      </c>
      <c r="BG7" s="4">
        <v>4</v>
      </c>
      <c r="BH7" s="34">
        <v>2</v>
      </c>
      <c r="BI7" s="5"/>
      <c r="BJ7" s="33">
        <v>1</v>
      </c>
      <c r="BK7" s="33">
        <v>1</v>
      </c>
      <c r="BL7" s="33">
        <v>1</v>
      </c>
      <c r="BM7" s="13"/>
      <c r="BT7" s="1"/>
      <c r="BU7" s="2"/>
      <c r="BV7" s="1"/>
      <c r="BW7" s="1"/>
      <c r="BX7" s="35">
        <v>2</v>
      </c>
      <c r="BY7" s="1"/>
      <c r="BZ7" s="35">
        <v>20</v>
      </c>
      <c r="CA7" s="4">
        <v>1</v>
      </c>
      <c r="CB7" s="5"/>
      <c r="CC7" s="5"/>
      <c r="CD7" s="8"/>
      <c r="CE7" s="5"/>
      <c r="CF7" s="5"/>
      <c r="CG7" s="5"/>
      <c r="CK7" s="3"/>
      <c r="CL7" s="3"/>
      <c r="CM7" s="13"/>
      <c r="CN7" s="29">
        <v>1</v>
      </c>
      <c r="CO7" s="29">
        <v>1</v>
      </c>
      <c r="CP7" s="37"/>
      <c r="CQ7" s="37"/>
      <c r="CR7" s="37"/>
      <c r="CT7" s="8"/>
      <c r="CU7" s="8"/>
      <c r="CV7" s="8"/>
      <c r="CW7" s="8"/>
      <c r="CX7" s="5"/>
      <c r="DB7" s="5"/>
      <c r="DC7" s="25">
        <v>72</v>
      </c>
      <c r="DD7" s="5"/>
      <c r="DE7" s="5"/>
      <c r="DF7" s="5"/>
      <c r="DG7" s="5"/>
      <c r="DH7" s="5"/>
      <c r="DI7">
        <f t="shared" si="0"/>
        <v>262</v>
      </c>
      <c r="DJ7">
        <f>DI7/9</f>
        <v>29.111111111111111</v>
      </c>
    </row>
    <row r="8" spans="1:118" x14ac:dyDescent="0.25">
      <c r="A8" s="1" t="s">
        <v>27</v>
      </c>
      <c r="B8" s="4">
        <v>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33">
        <v>1</v>
      </c>
      <c r="U8" s="33">
        <v>1</v>
      </c>
      <c r="V8" s="33">
        <v>4</v>
      </c>
      <c r="W8" s="14"/>
      <c r="X8" s="14"/>
      <c r="Y8" s="14"/>
      <c r="AA8" s="44"/>
      <c r="AB8" s="30"/>
      <c r="AC8" s="11">
        <v>80</v>
      </c>
      <c r="AD8" s="5"/>
      <c r="AE8" s="10"/>
      <c r="AF8" s="13"/>
      <c r="AG8" s="40">
        <v>1</v>
      </c>
      <c r="AH8" s="5"/>
      <c r="AI8" s="5"/>
      <c r="AJ8" s="5"/>
      <c r="AK8" s="5"/>
      <c r="AL8" s="7">
        <v>6</v>
      </c>
      <c r="AM8" s="7">
        <v>24</v>
      </c>
      <c r="AN8" s="7">
        <v>4</v>
      </c>
      <c r="AO8" s="7">
        <v>4</v>
      </c>
      <c r="AP8" s="5"/>
      <c r="AQ8" s="5"/>
      <c r="AR8" s="7">
        <v>8</v>
      </c>
      <c r="AS8" s="5"/>
      <c r="AT8" s="7">
        <v>6</v>
      </c>
      <c r="AU8" s="7">
        <v>6</v>
      </c>
      <c r="AV8" s="7">
        <v>6</v>
      </c>
      <c r="AW8" s="7">
        <v>6</v>
      </c>
      <c r="AZ8" s="33">
        <v>4</v>
      </c>
      <c r="BA8" s="5"/>
      <c r="BB8" s="36">
        <v>4</v>
      </c>
      <c r="BC8" s="7">
        <v>2</v>
      </c>
      <c r="BD8" s="7">
        <v>3</v>
      </c>
      <c r="BE8" s="7">
        <v>6</v>
      </c>
      <c r="BF8" s="7">
        <v>4</v>
      </c>
      <c r="BG8" s="4">
        <v>4</v>
      </c>
      <c r="BH8" s="34">
        <v>2</v>
      </c>
      <c r="BI8" s="5"/>
      <c r="BJ8" s="33">
        <v>1</v>
      </c>
      <c r="BK8" s="33">
        <v>1</v>
      </c>
      <c r="BL8" s="33">
        <v>1</v>
      </c>
      <c r="BM8" s="13"/>
      <c r="BT8" s="1"/>
      <c r="BU8" s="2"/>
      <c r="BV8" s="1"/>
      <c r="BW8" s="1"/>
      <c r="BX8" s="35">
        <v>1</v>
      </c>
      <c r="BY8" s="1"/>
      <c r="BZ8" s="35">
        <v>20</v>
      </c>
      <c r="CA8" s="4">
        <v>1</v>
      </c>
      <c r="CB8" s="5"/>
      <c r="CC8" s="5"/>
      <c r="CD8" s="8"/>
      <c r="CE8" s="5"/>
      <c r="CF8" s="5"/>
      <c r="CG8" s="5"/>
      <c r="CK8" s="3"/>
      <c r="CL8" s="3"/>
      <c r="CM8" s="29">
        <v>2</v>
      </c>
      <c r="CN8" s="29">
        <v>1</v>
      </c>
      <c r="CO8" s="29">
        <v>1</v>
      </c>
      <c r="CP8" s="37"/>
      <c r="CQ8" s="37"/>
      <c r="CR8" s="37"/>
      <c r="CT8" s="23">
        <v>4</v>
      </c>
      <c r="CU8" s="23">
        <v>8</v>
      </c>
      <c r="CV8" s="8"/>
      <c r="CW8" s="8"/>
      <c r="CX8" s="5"/>
      <c r="DB8" s="25">
        <v>72</v>
      </c>
      <c r="DC8" s="5"/>
      <c r="DD8" s="5"/>
      <c r="DE8" s="5"/>
      <c r="DF8" s="25">
        <v>72</v>
      </c>
      <c r="DG8" s="25">
        <v>72</v>
      </c>
      <c r="DH8" s="5"/>
      <c r="DI8">
        <f t="shared" si="0"/>
        <v>461</v>
      </c>
      <c r="DJ8">
        <f t="shared" ref="DJ8:DJ27" si="1">DI8/9</f>
        <v>51.222222222222221</v>
      </c>
    </row>
    <row r="9" spans="1:118" x14ac:dyDescent="0.25">
      <c r="A9" s="1" t="s">
        <v>28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33">
        <v>1</v>
      </c>
      <c r="U9" s="33">
        <v>1</v>
      </c>
      <c r="V9" s="33">
        <v>4</v>
      </c>
      <c r="W9" s="14"/>
      <c r="X9" s="14"/>
      <c r="Y9" s="14"/>
      <c r="AA9" s="44"/>
      <c r="AB9" s="30"/>
      <c r="AC9" s="11">
        <v>80</v>
      </c>
      <c r="AD9" s="5"/>
      <c r="AE9" s="10"/>
      <c r="AF9" s="5"/>
      <c r="AG9" s="40">
        <v>1</v>
      </c>
      <c r="AH9" s="5"/>
      <c r="AI9" s="5"/>
      <c r="AJ9" s="5"/>
      <c r="AK9" s="5"/>
      <c r="AL9" s="7">
        <v>6</v>
      </c>
      <c r="AM9" s="7">
        <v>4</v>
      </c>
      <c r="AN9" s="5"/>
      <c r="AO9" s="7">
        <v>4</v>
      </c>
      <c r="AP9" s="5"/>
      <c r="AQ9" s="7">
        <v>4</v>
      </c>
      <c r="AR9" s="7">
        <v>4</v>
      </c>
      <c r="AS9" s="5"/>
      <c r="AT9" s="7">
        <v>4</v>
      </c>
      <c r="AU9" s="7">
        <v>4</v>
      </c>
      <c r="AV9" s="7">
        <v>4</v>
      </c>
      <c r="AW9" s="41">
        <v>6</v>
      </c>
      <c r="AZ9" s="33">
        <v>4</v>
      </c>
      <c r="BA9" s="5"/>
      <c r="BB9" s="36">
        <v>4</v>
      </c>
      <c r="BC9" s="7">
        <v>2</v>
      </c>
      <c r="BD9" s="7">
        <v>3</v>
      </c>
      <c r="BE9" s="7">
        <v>6</v>
      </c>
      <c r="BF9" s="7">
        <v>4</v>
      </c>
      <c r="BG9" s="4">
        <v>4</v>
      </c>
      <c r="BH9" s="34">
        <v>2</v>
      </c>
      <c r="BI9" s="5"/>
      <c r="BJ9" s="33">
        <v>4</v>
      </c>
      <c r="BK9" s="33">
        <v>1</v>
      </c>
      <c r="BL9" s="33">
        <v>1</v>
      </c>
      <c r="BM9" s="13"/>
      <c r="BT9" s="1"/>
      <c r="BU9" s="2"/>
      <c r="BV9" s="1"/>
      <c r="BW9" s="1"/>
      <c r="BX9" s="1"/>
      <c r="BY9" s="1"/>
      <c r="BZ9" s="35">
        <v>20</v>
      </c>
      <c r="CA9" s="4">
        <v>1</v>
      </c>
      <c r="CB9" s="5"/>
      <c r="CC9" s="18"/>
      <c r="CD9" s="8"/>
      <c r="CE9" s="5"/>
      <c r="CF9" s="5"/>
      <c r="CG9" s="5"/>
      <c r="CK9" s="3"/>
      <c r="CL9" s="3"/>
      <c r="CM9" s="13"/>
      <c r="CN9" s="29">
        <v>1</v>
      </c>
      <c r="CO9" s="29">
        <v>1</v>
      </c>
      <c r="CP9" s="37"/>
      <c r="CQ9" s="37"/>
      <c r="CR9" s="37"/>
      <c r="CT9" s="23">
        <v>4</v>
      </c>
      <c r="CU9" s="8"/>
      <c r="CV9" s="23">
        <v>4</v>
      </c>
      <c r="CW9" s="8"/>
      <c r="CX9" s="5"/>
      <c r="DB9" s="25">
        <v>72</v>
      </c>
      <c r="DC9" s="5"/>
      <c r="DD9" s="5"/>
      <c r="DE9" s="5"/>
      <c r="DF9" s="25">
        <v>72</v>
      </c>
      <c r="DG9" s="5"/>
      <c r="DH9" s="5"/>
      <c r="DI9">
        <f t="shared" si="0"/>
        <v>355</v>
      </c>
      <c r="DJ9">
        <f t="shared" si="1"/>
        <v>39.444444444444443</v>
      </c>
    </row>
    <row r="10" spans="1:118" x14ac:dyDescent="0.25">
      <c r="A10" s="1" t="s">
        <v>29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33">
        <v>1</v>
      </c>
      <c r="U10" s="33">
        <v>1</v>
      </c>
      <c r="V10" s="33">
        <v>4</v>
      </c>
      <c r="W10" s="14"/>
      <c r="X10" s="14"/>
      <c r="Y10" s="14"/>
      <c r="AA10" s="44"/>
      <c r="AB10" s="30"/>
      <c r="AC10" s="11">
        <v>80</v>
      </c>
      <c r="AD10" s="5"/>
      <c r="AE10" s="10"/>
      <c r="AF10" s="5"/>
      <c r="AG10" s="40">
        <v>1</v>
      </c>
      <c r="AH10" s="5"/>
      <c r="AI10" s="5"/>
      <c r="AJ10" s="5"/>
      <c r="AK10" s="5"/>
      <c r="AL10" s="5"/>
      <c r="AM10" s="7">
        <v>8</v>
      </c>
      <c r="AN10" s="5"/>
      <c r="AO10" s="7">
        <v>4</v>
      </c>
      <c r="AP10" s="5"/>
      <c r="AQ10" s="7">
        <v>4</v>
      </c>
      <c r="AR10" s="7">
        <v>4</v>
      </c>
      <c r="AS10" s="5"/>
      <c r="AT10" s="7">
        <v>6</v>
      </c>
      <c r="AU10" s="7">
        <v>6</v>
      </c>
      <c r="AV10" s="7">
        <v>6</v>
      </c>
      <c r="AW10" s="7">
        <v>6</v>
      </c>
      <c r="AZ10" s="36">
        <v>4</v>
      </c>
      <c r="BA10" s="5"/>
      <c r="BB10" s="36">
        <v>4</v>
      </c>
      <c r="BC10" s="42">
        <v>2</v>
      </c>
      <c r="BD10" s="42">
        <v>3</v>
      </c>
      <c r="BE10" s="42">
        <v>6</v>
      </c>
      <c r="BF10" s="42">
        <v>4</v>
      </c>
      <c r="BG10" s="31">
        <v>4</v>
      </c>
      <c r="BH10" s="28">
        <v>2</v>
      </c>
      <c r="BI10" s="28">
        <v>3</v>
      </c>
      <c r="BJ10" s="36">
        <v>4</v>
      </c>
      <c r="BK10" s="36">
        <v>8</v>
      </c>
      <c r="BL10" s="36">
        <v>1</v>
      </c>
      <c r="BM10" s="13"/>
      <c r="BT10" s="1"/>
      <c r="BU10" s="2"/>
      <c r="BV10" s="1"/>
      <c r="BW10" s="1"/>
      <c r="BX10" s="35">
        <v>2</v>
      </c>
      <c r="BY10" s="1"/>
      <c r="BZ10" s="35">
        <v>20</v>
      </c>
      <c r="CA10" s="4">
        <v>1</v>
      </c>
      <c r="CB10" s="5"/>
      <c r="CC10" s="5"/>
      <c r="CD10" s="8"/>
      <c r="CE10" s="5"/>
      <c r="CF10" s="5"/>
      <c r="CG10" s="5"/>
      <c r="CK10" s="3"/>
      <c r="CL10" s="3"/>
      <c r="CM10" s="29">
        <v>2</v>
      </c>
      <c r="CN10" s="29">
        <v>2</v>
      </c>
      <c r="CO10" s="29">
        <v>2</v>
      </c>
      <c r="CP10" s="37"/>
      <c r="CQ10" s="37"/>
      <c r="CR10" s="37"/>
      <c r="CT10" s="23">
        <v>4</v>
      </c>
      <c r="CU10" s="8"/>
      <c r="CV10" s="23">
        <v>4</v>
      </c>
      <c r="CW10" s="23">
        <v>4</v>
      </c>
      <c r="CX10" s="5"/>
      <c r="DB10" s="25">
        <v>72</v>
      </c>
      <c r="DC10" s="5"/>
      <c r="DD10" s="5"/>
      <c r="DE10" s="5"/>
      <c r="DF10" s="5"/>
      <c r="DG10" s="25">
        <v>72</v>
      </c>
      <c r="DH10" s="5"/>
      <c r="DI10">
        <f t="shared" si="0"/>
        <v>379</v>
      </c>
      <c r="DJ10">
        <f t="shared" si="1"/>
        <v>42.111111111111114</v>
      </c>
    </row>
    <row r="11" spans="1:118" x14ac:dyDescent="0.25">
      <c r="A11" s="1" t="s">
        <v>30</v>
      </c>
      <c r="B11" s="4">
        <v>1</v>
      </c>
      <c r="C11" s="4">
        <v>1</v>
      </c>
      <c r="D11" s="4">
        <v>1</v>
      </c>
      <c r="E11" s="4">
        <v>1</v>
      </c>
      <c r="F11" s="4">
        <v>1</v>
      </c>
      <c r="G11" s="31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32"/>
      <c r="U11" s="33">
        <v>1</v>
      </c>
      <c r="V11" s="33">
        <v>4</v>
      </c>
      <c r="W11" s="14"/>
      <c r="X11" s="14"/>
      <c r="Y11" s="14"/>
      <c r="AA11" s="44"/>
      <c r="AB11" s="30"/>
      <c r="AC11" s="11">
        <v>80</v>
      </c>
      <c r="AD11" s="5"/>
      <c r="AE11" s="10"/>
      <c r="AF11" s="13"/>
      <c r="AG11" s="40">
        <v>1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7">
        <v>1</v>
      </c>
      <c r="AU11" s="7">
        <v>2</v>
      </c>
      <c r="AV11" s="7">
        <v>2</v>
      </c>
      <c r="AW11" s="7">
        <v>2</v>
      </c>
      <c r="AZ11" s="36">
        <v>4</v>
      </c>
      <c r="BA11" s="13"/>
      <c r="BB11" s="36">
        <v>1</v>
      </c>
      <c r="BC11" s="13"/>
      <c r="BD11" s="42">
        <v>3</v>
      </c>
      <c r="BE11" s="13"/>
      <c r="BF11" s="42">
        <v>4</v>
      </c>
      <c r="BG11" s="31">
        <v>4</v>
      </c>
      <c r="BH11" s="28">
        <v>2</v>
      </c>
      <c r="BI11" s="13"/>
      <c r="BJ11" s="36">
        <v>1</v>
      </c>
      <c r="BK11" s="36">
        <v>1</v>
      </c>
      <c r="BL11" s="36">
        <v>1</v>
      </c>
      <c r="BM11" s="13"/>
      <c r="BT11" s="1"/>
      <c r="BU11" s="2"/>
      <c r="BV11" s="1"/>
      <c r="BW11" s="1"/>
      <c r="BX11" s="1"/>
      <c r="BY11" s="1"/>
      <c r="BZ11" s="35">
        <v>20</v>
      </c>
      <c r="CA11" s="4">
        <v>1</v>
      </c>
      <c r="CB11" s="5"/>
      <c r="CC11" s="18"/>
      <c r="CD11" s="8"/>
      <c r="CE11" s="5"/>
      <c r="CF11" s="5"/>
      <c r="CG11" s="5"/>
      <c r="CK11" s="3"/>
      <c r="CL11" s="3"/>
      <c r="CM11" s="13"/>
      <c r="CN11" s="29">
        <v>1</v>
      </c>
      <c r="CO11" s="29">
        <v>1</v>
      </c>
      <c r="CP11" s="37"/>
      <c r="CQ11" s="37"/>
      <c r="CR11" s="37"/>
      <c r="CT11" s="8"/>
      <c r="CU11" s="8"/>
      <c r="CV11" s="8"/>
      <c r="CW11" s="8"/>
      <c r="CX11" s="5"/>
      <c r="DB11" s="5"/>
      <c r="DC11" s="5"/>
      <c r="DD11" s="5"/>
      <c r="DE11" s="5"/>
      <c r="DF11" s="5"/>
      <c r="DG11" s="5"/>
      <c r="DH11" s="27">
        <v>72</v>
      </c>
      <c r="DI11">
        <f t="shared" si="0"/>
        <v>227</v>
      </c>
      <c r="DJ11">
        <f t="shared" si="1"/>
        <v>25.222222222222221</v>
      </c>
    </row>
    <row r="12" spans="1:118" x14ac:dyDescent="0.25">
      <c r="A12" s="1" t="s">
        <v>31</v>
      </c>
      <c r="B12" s="4">
        <v>1</v>
      </c>
      <c r="C12" s="4">
        <v>1</v>
      </c>
      <c r="D12" s="4">
        <v>1</v>
      </c>
      <c r="E12" s="4">
        <v>1</v>
      </c>
      <c r="F12" s="4">
        <v>1</v>
      </c>
      <c r="G12" s="31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32"/>
      <c r="U12" s="32"/>
      <c r="V12" s="33">
        <v>4</v>
      </c>
      <c r="W12" s="14"/>
      <c r="X12" s="14"/>
      <c r="Y12" s="14"/>
      <c r="AA12" s="44"/>
      <c r="AB12" s="30"/>
      <c r="AC12" s="11">
        <v>80</v>
      </c>
      <c r="AD12" s="5"/>
      <c r="AE12" s="20"/>
      <c r="AF12" s="13"/>
      <c r="AG12" s="40">
        <v>1</v>
      </c>
      <c r="AH12" s="5"/>
      <c r="AI12" s="5"/>
      <c r="AJ12" s="5"/>
      <c r="AK12" s="5"/>
      <c r="AL12" s="5"/>
      <c r="AM12" s="7">
        <v>4</v>
      </c>
      <c r="AN12" s="5"/>
      <c r="AO12" s="18"/>
      <c r="AP12" s="18"/>
      <c r="AQ12" s="18"/>
      <c r="AR12" s="18"/>
      <c r="AS12" s="18"/>
      <c r="AT12" s="41">
        <v>1</v>
      </c>
      <c r="AU12" s="41">
        <v>2</v>
      </c>
      <c r="AV12" s="41">
        <v>2</v>
      </c>
      <c r="AW12" s="7">
        <v>2</v>
      </c>
      <c r="AZ12" s="36">
        <v>4</v>
      </c>
      <c r="BA12" s="13"/>
      <c r="BB12" s="36">
        <v>1</v>
      </c>
      <c r="BC12" s="13"/>
      <c r="BD12" s="42">
        <v>3</v>
      </c>
      <c r="BE12" s="13"/>
      <c r="BF12" s="42">
        <v>4</v>
      </c>
      <c r="BG12" s="31">
        <v>4</v>
      </c>
      <c r="BH12" s="28">
        <v>2</v>
      </c>
      <c r="BI12" s="13"/>
      <c r="BJ12" s="36">
        <v>1</v>
      </c>
      <c r="BK12" s="36">
        <v>1</v>
      </c>
      <c r="BL12" s="36">
        <v>1</v>
      </c>
      <c r="BM12" s="13"/>
      <c r="BT12" s="1"/>
      <c r="BU12" s="2"/>
      <c r="BV12" s="1"/>
      <c r="BW12" s="1"/>
      <c r="BX12" s="35">
        <v>1</v>
      </c>
      <c r="BY12" s="1"/>
      <c r="BZ12" s="35">
        <v>20</v>
      </c>
      <c r="CA12" s="17">
        <v>1</v>
      </c>
      <c r="CB12" s="18"/>
      <c r="CC12" s="18"/>
      <c r="CD12" s="8"/>
      <c r="CE12" s="5"/>
      <c r="CF12" s="5"/>
      <c r="CG12" s="5"/>
      <c r="CK12" s="3"/>
      <c r="CL12" s="3"/>
      <c r="CM12" s="13"/>
      <c r="CN12" s="29">
        <v>1</v>
      </c>
      <c r="CO12" s="29">
        <v>1</v>
      </c>
      <c r="CP12" s="37"/>
      <c r="CQ12" s="37"/>
      <c r="CR12" s="37"/>
      <c r="CT12" s="8"/>
      <c r="CU12" s="8"/>
      <c r="CV12" s="8"/>
      <c r="CW12" s="8"/>
      <c r="CX12" s="13"/>
      <c r="DB12" s="5"/>
      <c r="DC12" s="5"/>
      <c r="DD12" s="5"/>
      <c r="DE12" s="5"/>
      <c r="DF12" s="5"/>
      <c r="DG12" s="25">
        <v>72</v>
      </c>
      <c r="DH12" s="5"/>
      <c r="DI12">
        <f t="shared" si="0"/>
        <v>231</v>
      </c>
      <c r="DJ12">
        <f t="shared" si="1"/>
        <v>25.666666666666668</v>
      </c>
    </row>
    <row r="13" spans="1:118" x14ac:dyDescent="0.25">
      <c r="A13" s="1" t="s">
        <v>32</v>
      </c>
      <c r="B13" s="4">
        <v>1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33">
        <v>1</v>
      </c>
      <c r="U13" s="33">
        <v>1</v>
      </c>
      <c r="V13" s="33">
        <v>4</v>
      </c>
      <c r="W13" s="14"/>
      <c r="X13" s="14"/>
      <c r="Y13" s="14"/>
      <c r="AA13" s="44"/>
      <c r="AB13" s="30"/>
      <c r="AC13" s="11">
        <v>80</v>
      </c>
      <c r="AD13" s="5"/>
      <c r="AE13" s="10"/>
      <c r="AF13" s="5"/>
      <c r="AG13" s="40">
        <v>1</v>
      </c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7">
        <v>3</v>
      </c>
      <c r="AU13" s="7">
        <v>4</v>
      </c>
      <c r="AV13" s="7">
        <v>2</v>
      </c>
      <c r="AW13" s="7">
        <v>2</v>
      </c>
      <c r="AZ13" s="33">
        <v>4</v>
      </c>
      <c r="BA13" s="13"/>
      <c r="BB13" s="36">
        <v>1</v>
      </c>
      <c r="BC13" s="7">
        <v>2</v>
      </c>
      <c r="BD13" s="7">
        <v>3</v>
      </c>
      <c r="BE13" s="5"/>
      <c r="BF13" s="7">
        <v>4</v>
      </c>
      <c r="BG13" s="4">
        <v>4</v>
      </c>
      <c r="BH13" s="34">
        <v>2</v>
      </c>
      <c r="BI13" s="5"/>
      <c r="BJ13" s="33">
        <v>1</v>
      </c>
      <c r="BK13" s="33">
        <v>1</v>
      </c>
      <c r="BL13" s="33">
        <v>1</v>
      </c>
      <c r="BM13" s="13"/>
      <c r="BT13" s="1"/>
      <c r="BU13" s="2"/>
      <c r="BV13" s="1"/>
      <c r="BW13" s="1"/>
      <c r="BX13" s="35">
        <v>2</v>
      </c>
      <c r="BY13" s="1"/>
      <c r="BZ13" s="35">
        <v>20</v>
      </c>
      <c r="CA13" s="4">
        <v>1</v>
      </c>
      <c r="CB13" s="5"/>
      <c r="CC13" s="5"/>
      <c r="CD13" s="8"/>
      <c r="CE13" s="5"/>
      <c r="CF13" s="5"/>
      <c r="CG13" s="5"/>
      <c r="CK13" s="3"/>
      <c r="CL13" s="3"/>
      <c r="CM13" s="13"/>
      <c r="CN13" s="29">
        <v>1</v>
      </c>
      <c r="CO13" s="29">
        <v>1</v>
      </c>
      <c r="CP13" s="37"/>
      <c r="CQ13" s="37"/>
      <c r="CR13" s="37"/>
      <c r="CT13" s="8"/>
      <c r="CU13" s="8"/>
      <c r="CV13" s="8"/>
      <c r="CW13" s="8"/>
      <c r="CX13" s="5"/>
      <c r="DB13" s="25">
        <v>72</v>
      </c>
      <c r="DC13" s="5"/>
      <c r="DD13" s="5"/>
      <c r="DE13" s="5"/>
      <c r="DF13" s="5"/>
      <c r="DG13" s="5"/>
      <c r="DH13" s="27">
        <v>72</v>
      </c>
      <c r="DI13">
        <f t="shared" si="0"/>
        <v>308</v>
      </c>
      <c r="DJ13">
        <f t="shared" si="1"/>
        <v>34.222222222222221</v>
      </c>
    </row>
    <row r="14" spans="1:118" x14ac:dyDescent="0.25">
      <c r="A14" s="1" t="s">
        <v>33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33">
        <v>1</v>
      </c>
      <c r="U14" s="33">
        <v>1</v>
      </c>
      <c r="V14" s="33">
        <v>4</v>
      </c>
      <c r="W14" s="14"/>
      <c r="X14" s="14"/>
      <c r="Y14" s="14"/>
      <c r="AA14" s="44"/>
      <c r="AB14" s="30"/>
      <c r="AC14" s="11">
        <v>80</v>
      </c>
      <c r="AD14" s="5"/>
      <c r="AE14" s="20"/>
      <c r="AF14" s="5"/>
      <c r="AG14" s="40">
        <v>1</v>
      </c>
      <c r="AH14" s="5"/>
      <c r="AI14" s="5"/>
      <c r="AJ14" s="5"/>
      <c r="AK14" s="5"/>
      <c r="AL14" s="5"/>
      <c r="AM14" s="7">
        <v>24</v>
      </c>
      <c r="AN14" s="5"/>
      <c r="AO14" s="41">
        <v>4</v>
      </c>
      <c r="AP14" s="18"/>
      <c r="AQ14" s="41">
        <v>4</v>
      </c>
      <c r="AR14" s="41">
        <v>8</v>
      </c>
      <c r="AS14" s="18"/>
      <c r="AT14" s="41">
        <v>6</v>
      </c>
      <c r="AU14" s="41">
        <v>6</v>
      </c>
      <c r="AV14" s="41">
        <v>6</v>
      </c>
      <c r="AW14" s="7">
        <v>6</v>
      </c>
      <c r="AZ14" s="33">
        <v>4</v>
      </c>
      <c r="BA14" s="5"/>
      <c r="BB14" s="36">
        <v>4</v>
      </c>
      <c r="BC14" s="7">
        <v>2</v>
      </c>
      <c r="BD14" s="7">
        <v>3</v>
      </c>
      <c r="BE14" s="7">
        <v>1</v>
      </c>
      <c r="BF14" s="7">
        <v>4</v>
      </c>
      <c r="BG14" s="4">
        <v>4</v>
      </c>
      <c r="BH14" s="34">
        <v>2</v>
      </c>
      <c r="BI14" s="34">
        <v>3</v>
      </c>
      <c r="BJ14" s="33">
        <v>4</v>
      </c>
      <c r="BK14" s="33">
        <v>1</v>
      </c>
      <c r="BL14" s="33">
        <v>1</v>
      </c>
      <c r="BM14" s="13"/>
      <c r="BT14" s="1"/>
      <c r="BU14" s="2"/>
      <c r="BV14" s="1"/>
      <c r="BW14" s="1"/>
      <c r="BX14" s="35">
        <v>2</v>
      </c>
      <c r="BY14" s="1"/>
      <c r="BZ14" s="35">
        <v>20</v>
      </c>
      <c r="CA14" s="4">
        <v>1</v>
      </c>
      <c r="CB14" s="5"/>
      <c r="CC14" s="18"/>
      <c r="CD14" s="8"/>
      <c r="CE14" s="5"/>
      <c r="CF14" s="5"/>
      <c r="CG14" s="5"/>
      <c r="CK14" s="3"/>
      <c r="CL14" s="3"/>
      <c r="CM14" s="29">
        <v>2</v>
      </c>
      <c r="CN14" s="29">
        <v>1</v>
      </c>
      <c r="CO14" s="29">
        <v>1</v>
      </c>
      <c r="CP14" s="37"/>
      <c r="CQ14" s="37"/>
      <c r="CR14" s="37"/>
      <c r="CT14" s="23">
        <v>4</v>
      </c>
      <c r="CU14" s="8"/>
      <c r="CV14" s="8"/>
      <c r="CW14" s="23">
        <v>4</v>
      </c>
      <c r="CX14" s="13"/>
      <c r="DB14" s="25">
        <v>72</v>
      </c>
      <c r="DC14" s="5"/>
      <c r="DD14" s="5"/>
      <c r="DE14" s="25">
        <v>72</v>
      </c>
      <c r="DF14" s="25">
        <v>72</v>
      </c>
      <c r="DG14" s="25">
        <v>72</v>
      </c>
      <c r="DH14" s="5"/>
      <c r="DI14">
        <f t="shared" si="0"/>
        <v>525</v>
      </c>
      <c r="DJ14">
        <f t="shared" si="1"/>
        <v>58.333333333333336</v>
      </c>
    </row>
    <row r="15" spans="1:118" x14ac:dyDescent="0.25">
      <c r="A15" s="1" t="s">
        <v>34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31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32"/>
      <c r="U15" s="32"/>
      <c r="V15" s="33">
        <v>4</v>
      </c>
      <c r="W15" s="14"/>
      <c r="X15" s="14"/>
      <c r="Y15" s="14"/>
      <c r="AA15" s="44"/>
      <c r="AB15" s="30"/>
      <c r="AC15" s="11">
        <v>80</v>
      </c>
      <c r="AD15" s="5"/>
      <c r="AE15" s="10"/>
      <c r="AF15" s="13"/>
      <c r="AG15" s="40">
        <v>1</v>
      </c>
      <c r="AH15" s="5"/>
      <c r="AI15" s="5"/>
      <c r="AJ15" s="5"/>
      <c r="AK15" s="5"/>
      <c r="AL15" s="5"/>
      <c r="AM15" s="5"/>
      <c r="AN15" s="5"/>
      <c r="AO15" s="7">
        <v>4</v>
      </c>
      <c r="AP15" s="5"/>
      <c r="AQ15" s="5"/>
      <c r="AR15" s="5"/>
      <c r="AS15" s="5"/>
      <c r="AT15" s="7">
        <v>1</v>
      </c>
      <c r="AU15" s="7">
        <v>2</v>
      </c>
      <c r="AV15" s="7">
        <v>2</v>
      </c>
      <c r="AW15" s="7">
        <v>2</v>
      </c>
      <c r="AZ15" s="33">
        <v>4</v>
      </c>
      <c r="BA15" s="5"/>
      <c r="BB15" s="36">
        <v>1</v>
      </c>
      <c r="BC15" s="5"/>
      <c r="BD15" s="7">
        <v>3</v>
      </c>
      <c r="BE15" s="5"/>
      <c r="BF15" s="7">
        <v>4</v>
      </c>
      <c r="BG15" s="4">
        <v>4</v>
      </c>
      <c r="BH15" s="34">
        <v>2</v>
      </c>
      <c r="BI15" s="5"/>
      <c r="BJ15" s="33">
        <v>1</v>
      </c>
      <c r="BK15" s="33">
        <v>1</v>
      </c>
      <c r="BL15" s="33">
        <v>1</v>
      </c>
      <c r="BM15" s="13"/>
      <c r="BT15" s="1"/>
      <c r="BU15" s="2"/>
      <c r="BV15" s="1"/>
      <c r="BW15" s="1"/>
      <c r="BX15" s="1"/>
      <c r="BY15" s="1"/>
      <c r="BZ15" s="35">
        <v>20</v>
      </c>
      <c r="CA15" s="17">
        <v>1</v>
      </c>
      <c r="CB15" s="18"/>
      <c r="CC15" s="18"/>
      <c r="CD15" s="8"/>
      <c r="CE15" s="5"/>
      <c r="CF15" s="5"/>
      <c r="CG15" s="5"/>
      <c r="CK15" s="3"/>
      <c r="CL15" s="3"/>
      <c r="CM15" s="13"/>
      <c r="CN15" s="29">
        <v>1</v>
      </c>
      <c r="CO15" s="29">
        <v>1</v>
      </c>
      <c r="CP15" s="37"/>
      <c r="CQ15" s="37"/>
      <c r="CR15" s="37"/>
      <c r="CT15" s="8"/>
      <c r="CU15" s="8"/>
      <c r="CV15" s="8"/>
      <c r="CW15" s="8"/>
      <c r="CX15" s="5"/>
      <c r="DB15" s="5"/>
      <c r="DC15" s="5"/>
      <c r="DD15" s="5"/>
      <c r="DE15" s="5"/>
      <c r="DF15" s="5"/>
      <c r="DG15" s="5"/>
      <c r="DH15" s="27">
        <v>72</v>
      </c>
      <c r="DI15">
        <f t="shared" si="0"/>
        <v>230</v>
      </c>
      <c r="DJ15">
        <f t="shared" si="1"/>
        <v>25.555555555555557</v>
      </c>
    </row>
    <row r="16" spans="1:118" x14ac:dyDescent="0.25">
      <c r="A16" s="1" t="s">
        <v>35</v>
      </c>
      <c r="B16" s="4">
        <v>1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32"/>
      <c r="U16" s="33">
        <v>1</v>
      </c>
      <c r="V16" s="33">
        <v>4</v>
      </c>
      <c r="W16" s="14"/>
      <c r="X16" s="14"/>
      <c r="Y16" s="14"/>
      <c r="AA16" s="44"/>
      <c r="AB16" s="30"/>
      <c r="AC16" s="11">
        <v>80</v>
      </c>
      <c r="AD16" s="5"/>
      <c r="AE16" s="10"/>
      <c r="AF16" s="13"/>
      <c r="AG16" s="40">
        <v>1</v>
      </c>
      <c r="AH16" s="5"/>
      <c r="AI16" s="5"/>
      <c r="AJ16" s="5"/>
      <c r="AK16" s="5"/>
      <c r="AL16" s="5"/>
      <c r="AM16" s="7">
        <v>4</v>
      </c>
      <c r="AN16" s="5"/>
      <c r="AO16" s="5"/>
      <c r="AP16" s="5"/>
      <c r="AQ16" s="5"/>
      <c r="AR16" s="5"/>
      <c r="AS16" s="5"/>
      <c r="AT16" s="7">
        <v>1</v>
      </c>
      <c r="AU16" s="7">
        <v>2</v>
      </c>
      <c r="AV16" s="7">
        <v>2</v>
      </c>
      <c r="AW16" s="7">
        <v>2</v>
      </c>
      <c r="AZ16" s="33">
        <v>4</v>
      </c>
      <c r="BA16" s="5"/>
      <c r="BB16" s="36">
        <v>1</v>
      </c>
      <c r="BC16" s="7">
        <v>2</v>
      </c>
      <c r="BD16" s="7">
        <v>3</v>
      </c>
      <c r="BE16" s="5"/>
      <c r="BF16" s="7">
        <v>4</v>
      </c>
      <c r="BG16" s="4">
        <v>4</v>
      </c>
      <c r="BH16" s="34">
        <v>2</v>
      </c>
      <c r="BI16" s="34">
        <v>3</v>
      </c>
      <c r="BJ16" s="33">
        <v>1</v>
      </c>
      <c r="BK16" s="33">
        <v>1</v>
      </c>
      <c r="BL16" s="33">
        <v>1</v>
      </c>
      <c r="BM16" s="13"/>
      <c r="BT16" s="1"/>
      <c r="BU16" s="2"/>
      <c r="BV16" s="1"/>
      <c r="BW16" s="1"/>
      <c r="BX16" s="35">
        <v>1</v>
      </c>
      <c r="BY16" s="1"/>
      <c r="BZ16" s="35">
        <v>20</v>
      </c>
      <c r="CA16" s="4">
        <v>1</v>
      </c>
      <c r="CB16" s="5"/>
      <c r="CC16" s="5"/>
      <c r="CD16" s="8"/>
      <c r="CE16" s="5"/>
      <c r="CF16" s="5"/>
      <c r="CG16" s="5"/>
      <c r="CK16" s="3"/>
      <c r="CL16" s="3"/>
      <c r="CM16" s="13"/>
      <c r="CN16" s="29">
        <v>1</v>
      </c>
      <c r="CO16" s="29">
        <v>1</v>
      </c>
      <c r="CP16" s="37"/>
      <c r="CQ16" s="37"/>
      <c r="CR16" s="37"/>
      <c r="CT16" s="23">
        <v>4</v>
      </c>
      <c r="CU16" s="8"/>
      <c r="CV16" s="23">
        <v>8</v>
      </c>
      <c r="CW16" s="8"/>
      <c r="CX16" s="13"/>
      <c r="DB16" s="5"/>
      <c r="DC16" s="5"/>
      <c r="DD16" s="5"/>
      <c r="DE16" s="5"/>
      <c r="DF16" s="5"/>
      <c r="DG16" s="5"/>
      <c r="DH16" s="27">
        <v>72</v>
      </c>
      <c r="DI16">
        <f t="shared" si="0"/>
        <v>249</v>
      </c>
      <c r="DJ16">
        <f t="shared" si="1"/>
        <v>27.666666666666668</v>
      </c>
    </row>
    <row r="17" spans="1:114" x14ac:dyDescent="0.25">
      <c r="A17" s="1" t="s">
        <v>36</v>
      </c>
      <c r="B17" s="4">
        <v>1</v>
      </c>
      <c r="C17" s="4">
        <v>1</v>
      </c>
      <c r="D17" s="4">
        <v>1</v>
      </c>
      <c r="E17" s="4">
        <v>1</v>
      </c>
      <c r="F17" s="4">
        <v>1</v>
      </c>
      <c r="G17" s="31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33">
        <v>1</v>
      </c>
      <c r="U17" s="33">
        <v>1</v>
      </c>
      <c r="V17" s="33">
        <v>4</v>
      </c>
      <c r="W17" s="14"/>
      <c r="X17" s="14"/>
      <c r="Y17" s="14"/>
      <c r="AA17" s="44"/>
      <c r="AB17" s="30"/>
      <c r="AC17" s="11">
        <v>80</v>
      </c>
      <c r="AD17" s="5"/>
      <c r="AE17" s="10"/>
      <c r="AF17" s="13"/>
      <c r="AG17" s="40">
        <v>1</v>
      </c>
      <c r="AH17" s="5"/>
      <c r="AI17" s="5"/>
      <c r="AJ17" s="5"/>
      <c r="AK17" s="5"/>
      <c r="AL17" s="5"/>
      <c r="AM17" s="7">
        <v>4</v>
      </c>
      <c r="AN17" s="5"/>
      <c r="AO17" s="41">
        <v>4</v>
      </c>
      <c r="AP17" s="18"/>
      <c r="AQ17" s="41">
        <v>4</v>
      </c>
      <c r="AR17" s="41">
        <v>4</v>
      </c>
      <c r="AS17" s="18"/>
      <c r="AT17" s="41">
        <v>4</v>
      </c>
      <c r="AU17" s="41">
        <v>6</v>
      </c>
      <c r="AV17" s="41">
        <v>6</v>
      </c>
      <c r="AW17" s="7">
        <v>6</v>
      </c>
      <c r="AZ17" s="36">
        <v>4</v>
      </c>
      <c r="BA17" s="5"/>
      <c r="BB17" s="36">
        <v>4</v>
      </c>
      <c r="BC17" s="42">
        <v>2</v>
      </c>
      <c r="BD17" s="42">
        <v>3</v>
      </c>
      <c r="BE17" s="42">
        <v>6</v>
      </c>
      <c r="BF17" s="42">
        <v>4</v>
      </c>
      <c r="BG17" s="31">
        <v>4</v>
      </c>
      <c r="BH17" s="28">
        <v>2</v>
      </c>
      <c r="BI17" s="13"/>
      <c r="BJ17" s="36">
        <v>1</v>
      </c>
      <c r="BK17" s="36">
        <v>1</v>
      </c>
      <c r="BL17" s="36">
        <v>1</v>
      </c>
      <c r="BM17" s="13"/>
      <c r="BT17" s="1"/>
      <c r="BU17" s="2"/>
      <c r="BV17" s="1"/>
      <c r="BW17" s="1"/>
      <c r="BX17" s="35">
        <v>1</v>
      </c>
      <c r="BY17" s="1"/>
      <c r="BZ17" s="35">
        <v>20</v>
      </c>
      <c r="CA17" s="4">
        <v>1</v>
      </c>
      <c r="CB17" s="18"/>
      <c r="CC17" s="18"/>
      <c r="CD17" s="8"/>
      <c r="CE17" s="5"/>
      <c r="CF17" s="5"/>
      <c r="CG17" s="5"/>
      <c r="CK17" s="3"/>
      <c r="CL17" s="3"/>
      <c r="CM17" s="13"/>
      <c r="CN17" s="29">
        <v>2</v>
      </c>
      <c r="CO17" s="29">
        <v>1</v>
      </c>
      <c r="CP17" s="37"/>
      <c r="CQ17" s="37"/>
      <c r="CR17" s="37"/>
      <c r="CT17" s="8"/>
      <c r="CU17" s="8"/>
      <c r="CV17" s="8"/>
      <c r="CW17" s="8"/>
      <c r="CX17" s="5"/>
      <c r="DB17" s="25">
        <v>72</v>
      </c>
      <c r="DC17" s="5"/>
      <c r="DD17" s="5"/>
      <c r="DE17" s="5"/>
      <c r="DF17" s="5"/>
      <c r="DG17" s="5"/>
      <c r="DH17" s="5"/>
      <c r="DI17">
        <f t="shared" si="0"/>
        <v>272</v>
      </c>
      <c r="DJ17">
        <f t="shared" si="1"/>
        <v>30.222222222222221</v>
      </c>
    </row>
    <row r="18" spans="1:114" x14ac:dyDescent="0.25">
      <c r="A18" s="1" t="s">
        <v>37</v>
      </c>
      <c r="B18" s="4">
        <v>1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33">
        <v>1</v>
      </c>
      <c r="U18" s="33">
        <v>1</v>
      </c>
      <c r="V18" s="33">
        <v>4</v>
      </c>
      <c r="W18" s="14"/>
      <c r="X18" s="14"/>
      <c r="Y18" s="14"/>
      <c r="AA18" s="44"/>
      <c r="AB18" s="30"/>
      <c r="AC18" s="11">
        <v>80</v>
      </c>
      <c r="AD18" s="5"/>
      <c r="AE18" s="20"/>
      <c r="AF18" s="5"/>
      <c r="AG18" s="40">
        <v>1</v>
      </c>
      <c r="AH18" s="5"/>
      <c r="AI18" s="5"/>
      <c r="AJ18" s="5"/>
      <c r="AK18" s="5"/>
      <c r="AL18" s="7">
        <v>6</v>
      </c>
      <c r="AM18" s="7">
        <v>8</v>
      </c>
      <c r="AN18" s="5"/>
      <c r="AO18" s="5"/>
      <c r="AP18" s="5"/>
      <c r="AQ18" s="5"/>
      <c r="AR18" s="7">
        <v>4</v>
      </c>
      <c r="AS18" s="5"/>
      <c r="AT18" s="7">
        <v>4</v>
      </c>
      <c r="AU18" s="7">
        <v>4</v>
      </c>
      <c r="AV18" s="7">
        <v>4</v>
      </c>
      <c r="AW18" s="7">
        <v>6</v>
      </c>
      <c r="AZ18" s="33">
        <v>4</v>
      </c>
      <c r="BA18" s="13"/>
      <c r="BB18" s="36">
        <v>4</v>
      </c>
      <c r="BC18" s="7">
        <v>2</v>
      </c>
      <c r="BD18" s="7">
        <v>3</v>
      </c>
      <c r="BE18" s="7">
        <v>6</v>
      </c>
      <c r="BF18" s="7">
        <v>4</v>
      </c>
      <c r="BG18" s="4">
        <v>4</v>
      </c>
      <c r="BH18" s="34">
        <v>2</v>
      </c>
      <c r="BI18" s="5"/>
      <c r="BJ18" s="33">
        <v>4</v>
      </c>
      <c r="BK18" s="33">
        <v>8</v>
      </c>
      <c r="BL18" s="33">
        <v>1</v>
      </c>
      <c r="BM18" s="13"/>
      <c r="BT18" s="1"/>
      <c r="BU18" s="2"/>
      <c r="BV18" s="1"/>
      <c r="BW18" s="1"/>
      <c r="BX18" s="35">
        <v>2</v>
      </c>
      <c r="BY18" s="1"/>
      <c r="BZ18" s="35">
        <v>20</v>
      </c>
      <c r="CA18" s="17">
        <v>1</v>
      </c>
      <c r="CB18" s="18"/>
      <c r="CC18" s="18"/>
      <c r="CD18" s="8"/>
      <c r="CE18" s="5"/>
      <c r="CF18" s="5"/>
      <c r="CG18" s="5"/>
      <c r="CK18" s="3"/>
      <c r="CL18" s="3"/>
      <c r="CM18" s="13"/>
      <c r="CN18" s="29">
        <v>1</v>
      </c>
      <c r="CO18" s="29">
        <v>2</v>
      </c>
      <c r="CP18" s="37"/>
      <c r="CQ18" s="37"/>
      <c r="CR18" s="37"/>
      <c r="CT18" s="23">
        <v>4</v>
      </c>
      <c r="CU18" s="8"/>
      <c r="CV18" s="8"/>
      <c r="CW18" s="23">
        <v>4</v>
      </c>
      <c r="CX18" s="5"/>
      <c r="DB18" s="25">
        <v>72</v>
      </c>
      <c r="DC18" s="5"/>
      <c r="DD18" s="5"/>
      <c r="DE18" s="5"/>
      <c r="DF18" s="25">
        <v>72</v>
      </c>
      <c r="DG18" s="5"/>
      <c r="DH18" s="5"/>
      <c r="DI18">
        <f t="shared" si="0"/>
        <v>361</v>
      </c>
      <c r="DJ18">
        <f t="shared" si="1"/>
        <v>40.111111111111114</v>
      </c>
    </row>
    <row r="19" spans="1:114" x14ac:dyDescent="0.25">
      <c r="A19" s="1" t="s">
        <v>38</v>
      </c>
      <c r="B19" s="4">
        <v>1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33">
        <v>1</v>
      </c>
      <c r="U19" s="33">
        <v>1</v>
      </c>
      <c r="V19" s="33">
        <v>4</v>
      </c>
      <c r="W19" s="14"/>
      <c r="X19" s="14"/>
      <c r="Y19" s="14"/>
      <c r="AA19" s="44"/>
      <c r="AB19" s="30"/>
      <c r="AC19" s="11">
        <v>80</v>
      </c>
      <c r="AD19" s="5"/>
      <c r="AE19" s="10"/>
      <c r="AF19" s="5"/>
      <c r="AG19" s="40">
        <v>1</v>
      </c>
      <c r="AH19" s="5"/>
      <c r="AI19" s="5"/>
      <c r="AJ19" s="5"/>
      <c r="AK19" s="5"/>
      <c r="AL19" s="5"/>
      <c r="AM19" s="7">
        <v>4</v>
      </c>
      <c r="AN19" s="5"/>
      <c r="AO19" s="5"/>
      <c r="AP19" s="5"/>
      <c r="AQ19" s="5"/>
      <c r="AR19" s="7">
        <v>4</v>
      </c>
      <c r="AS19" s="5"/>
      <c r="AT19" s="7">
        <v>2</v>
      </c>
      <c r="AU19" s="7">
        <v>6</v>
      </c>
      <c r="AV19" s="7">
        <v>6</v>
      </c>
      <c r="AW19" s="7">
        <v>4</v>
      </c>
      <c r="AZ19" s="33">
        <v>4</v>
      </c>
      <c r="BA19" s="5"/>
      <c r="BB19" s="36">
        <v>4</v>
      </c>
      <c r="BC19" s="7">
        <v>2</v>
      </c>
      <c r="BD19" s="7">
        <v>3</v>
      </c>
      <c r="BE19" s="5"/>
      <c r="BF19" s="7">
        <v>4</v>
      </c>
      <c r="BG19" s="4">
        <v>4</v>
      </c>
      <c r="BH19" s="34">
        <v>2</v>
      </c>
      <c r="BI19" s="5"/>
      <c r="BJ19" s="33">
        <v>4</v>
      </c>
      <c r="BK19" s="33">
        <v>8</v>
      </c>
      <c r="BL19" s="33">
        <v>1</v>
      </c>
      <c r="BM19" s="13"/>
      <c r="BT19" s="1"/>
      <c r="BU19" s="2"/>
      <c r="BV19" s="1"/>
      <c r="BW19" s="1"/>
      <c r="BX19" s="35">
        <v>2</v>
      </c>
      <c r="BY19" s="1"/>
      <c r="BZ19" s="35">
        <v>20</v>
      </c>
      <c r="CA19" s="4">
        <v>1</v>
      </c>
      <c r="CB19" s="5"/>
      <c r="CC19" s="5"/>
      <c r="CD19" s="8"/>
      <c r="CE19" s="5"/>
      <c r="CF19" s="5"/>
      <c r="CG19" s="5"/>
      <c r="CK19" s="3"/>
      <c r="CL19" s="3"/>
      <c r="CM19" s="13"/>
      <c r="CN19" s="29">
        <v>2</v>
      </c>
      <c r="CO19" s="29">
        <v>2</v>
      </c>
      <c r="CP19" s="37"/>
      <c r="CQ19" s="37"/>
      <c r="CR19" s="37"/>
      <c r="CT19" s="8"/>
      <c r="CU19" s="8"/>
      <c r="CV19" s="8"/>
      <c r="CW19" s="8"/>
      <c r="CX19" s="5"/>
      <c r="DB19" s="5"/>
      <c r="DC19" s="5"/>
      <c r="DD19" s="5"/>
      <c r="DE19" s="5"/>
      <c r="DF19" s="5"/>
      <c r="DG19" s="25">
        <v>72</v>
      </c>
      <c r="DH19" s="5"/>
      <c r="DI19">
        <f t="shared" si="0"/>
        <v>266</v>
      </c>
      <c r="DJ19">
        <f t="shared" si="1"/>
        <v>29.555555555555557</v>
      </c>
    </row>
    <row r="20" spans="1:114" x14ac:dyDescent="0.25">
      <c r="A20" s="1" t="s">
        <v>39</v>
      </c>
      <c r="B20" s="4">
        <v>1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33">
        <v>1</v>
      </c>
      <c r="U20" s="33">
        <v>1</v>
      </c>
      <c r="V20" s="33">
        <v>4</v>
      </c>
      <c r="W20" s="14"/>
      <c r="X20" s="14"/>
      <c r="Y20" s="14"/>
      <c r="AA20" s="44"/>
      <c r="AB20" s="30"/>
      <c r="AC20" s="11">
        <v>80</v>
      </c>
      <c r="AD20" s="5"/>
      <c r="AE20" s="10"/>
      <c r="AF20" s="13"/>
      <c r="AG20" s="40">
        <v>1</v>
      </c>
      <c r="AH20" s="5"/>
      <c r="AI20" s="5"/>
      <c r="AJ20" s="5"/>
      <c r="AK20" s="5"/>
      <c r="AL20" s="7">
        <v>6</v>
      </c>
      <c r="AM20" s="7">
        <v>24</v>
      </c>
      <c r="AN20" s="7">
        <v>4</v>
      </c>
      <c r="AO20" s="7">
        <v>4</v>
      </c>
      <c r="AP20" s="5"/>
      <c r="AQ20" s="5">
        <v>4</v>
      </c>
      <c r="AR20" s="7">
        <v>4</v>
      </c>
      <c r="AS20" s="5"/>
      <c r="AT20" s="7">
        <v>6</v>
      </c>
      <c r="AU20" s="7">
        <v>6</v>
      </c>
      <c r="AV20" s="7">
        <v>6</v>
      </c>
      <c r="AW20" s="7">
        <v>6</v>
      </c>
      <c r="AZ20" s="33">
        <v>4</v>
      </c>
      <c r="BA20" s="5"/>
      <c r="BB20" s="36">
        <v>4</v>
      </c>
      <c r="BC20" s="7">
        <v>2</v>
      </c>
      <c r="BD20" s="7">
        <v>3</v>
      </c>
      <c r="BE20" s="7">
        <v>6</v>
      </c>
      <c r="BF20" s="7">
        <v>4</v>
      </c>
      <c r="BG20" s="4">
        <v>4</v>
      </c>
      <c r="BH20" s="34">
        <v>2</v>
      </c>
      <c r="BI20" s="5"/>
      <c r="BJ20" s="33">
        <v>4</v>
      </c>
      <c r="BK20" s="33">
        <v>8</v>
      </c>
      <c r="BL20" s="33">
        <v>1</v>
      </c>
      <c r="BM20" s="13"/>
      <c r="BT20" s="1"/>
      <c r="BU20" s="2"/>
      <c r="BV20" s="1"/>
      <c r="BW20" s="1"/>
      <c r="BX20" s="35">
        <v>2</v>
      </c>
      <c r="BY20" s="1"/>
      <c r="BZ20" s="35">
        <v>20</v>
      </c>
      <c r="CA20" s="4">
        <v>1</v>
      </c>
      <c r="CB20" s="5"/>
      <c r="CC20" s="5"/>
      <c r="CD20" s="8"/>
      <c r="CE20" s="5"/>
      <c r="CF20" s="5"/>
      <c r="CG20" s="5"/>
      <c r="CK20" s="3"/>
      <c r="CL20" s="3"/>
      <c r="CM20" s="29">
        <v>2</v>
      </c>
      <c r="CN20" s="29">
        <v>1</v>
      </c>
      <c r="CO20" s="29">
        <v>2</v>
      </c>
      <c r="CP20" s="37"/>
      <c r="CQ20" s="37"/>
      <c r="CR20" s="37"/>
      <c r="CT20" s="23">
        <v>4</v>
      </c>
      <c r="CU20" s="8"/>
      <c r="CV20" s="8"/>
      <c r="CW20" s="23">
        <v>4</v>
      </c>
      <c r="CX20" s="5"/>
      <c r="DB20" s="25">
        <v>72</v>
      </c>
      <c r="DC20" s="5"/>
      <c r="DD20" s="5"/>
      <c r="DE20" s="5"/>
      <c r="DF20" s="25">
        <v>72</v>
      </c>
      <c r="DG20" s="5"/>
      <c r="DH20" s="5"/>
      <c r="DI20">
        <f t="shared" si="0"/>
        <v>397</v>
      </c>
      <c r="DJ20">
        <f t="shared" si="1"/>
        <v>44.111111111111114</v>
      </c>
    </row>
    <row r="21" spans="1:114" x14ac:dyDescent="0.25">
      <c r="A21" s="1" t="s">
        <v>40</v>
      </c>
      <c r="B21" s="4">
        <v>1</v>
      </c>
      <c r="C21" s="4">
        <v>1</v>
      </c>
      <c r="D21" s="4">
        <v>1</v>
      </c>
      <c r="E21" s="4">
        <v>1</v>
      </c>
      <c r="F21" s="4">
        <v>1</v>
      </c>
      <c r="G21" s="31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32"/>
      <c r="U21" s="33">
        <v>1</v>
      </c>
      <c r="V21" s="33">
        <v>4</v>
      </c>
      <c r="W21" s="14"/>
      <c r="X21" s="14"/>
      <c r="Y21" s="14"/>
      <c r="AA21" s="44"/>
      <c r="AB21" s="30"/>
      <c r="AC21" s="11">
        <v>80</v>
      </c>
      <c r="AD21" s="5"/>
      <c r="AE21" s="20"/>
      <c r="AF21" s="13"/>
      <c r="AG21" s="40">
        <v>1</v>
      </c>
      <c r="AH21" s="5"/>
      <c r="AI21" s="5"/>
      <c r="AJ21" s="5"/>
      <c r="AK21" s="5"/>
      <c r="AL21" s="5"/>
      <c r="AM21" s="5"/>
      <c r="AN21" s="5"/>
      <c r="AO21" s="18"/>
      <c r="AP21" s="18"/>
      <c r="AQ21" s="18"/>
      <c r="AR21" s="41">
        <v>4</v>
      </c>
      <c r="AS21" s="18"/>
      <c r="AT21" s="41">
        <v>2</v>
      </c>
      <c r="AU21" s="41">
        <v>4</v>
      </c>
      <c r="AV21" s="41">
        <v>4</v>
      </c>
      <c r="AW21" s="7">
        <v>4</v>
      </c>
      <c r="AZ21" s="36">
        <v>4</v>
      </c>
      <c r="BA21" s="5"/>
      <c r="BB21" s="36">
        <v>4</v>
      </c>
      <c r="BC21" s="42">
        <v>2</v>
      </c>
      <c r="BD21" s="42">
        <v>3</v>
      </c>
      <c r="BE21" s="13"/>
      <c r="BF21" s="42">
        <v>4</v>
      </c>
      <c r="BG21" s="31">
        <v>4</v>
      </c>
      <c r="BH21" s="28">
        <v>2</v>
      </c>
      <c r="BI21" s="13"/>
      <c r="BJ21" s="36">
        <v>1</v>
      </c>
      <c r="BK21" s="36">
        <v>8</v>
      </c>
      <c r="BL21" s="36">
        <v>1</v>
      </c>
      <c r="BM21" s="13"/>
      <c r="BT21" s="1"/>
      <c r="BU21" s="2"/>
      <c r="BV21" s="1"/>
      <c r="BW21" s="1"/>
      <c r="BX21" s="35">
        <v>1</v>
      </c>
      <c r="BY21" s="1"/>
      <c r="BZ21" s="35">
        <v>20</v>
      </c>
      <c r="CA21" s="17">
        <v>1</v>
      </c>
      <c r="CB21" s="18"/>
      <c r="CC21" s="18"/>
      <c r="CD21" s="8"/>
      <c r="CE21" s="5"/>
      <c r="CF21" s="5"/>
      <c r="CG21" s="5"/>
      <c r="CK21" s="3"/>
      <c r="CL21" s="3"/>
      <c r="CM21" s="29">
        <v>2</v>
      </c>
      <c r="CN21" s="29">
        <v>1</v>
      </c>
      <c r="CO21" s="29">
        <v>2</v>
      </c>
      <c r="CP21" s="37"/>
      <c r="CQ21" s="37"/>
      <c r="CR21" s="37"/>
      <c r="CT21" s="8"/>
      <c r="CU21" s="8"/>
      <c r="CV21" s="8"/>
      <c r="CW21" s="8"/>
      <c r="CX21" s="5"/>
      <c r="DB21" s="5"/>
      <c r="DC21" s="5"/>
      <c r="DD21" s="5"/>
      <c r="DE21" s="5"/>
      <c r="DF21" s="5"/>
      <c r="DG21" s="5"/>
      <c r="DH21" s="5"/>
      <c r="DI21">
        <f t="shared" si="0"/>
        <v>182</v>
      </c>
      <c r="DJ21">
        <f t="shared" si="1"/>
        <v>20.222222222222221</v>
      </c>
    </row>
    <row r="22" spans="1:114" x14ac:dyDescent="0.25">
      <c r="A22" s="1" t="s">
        <v>41</v>
      </c>
      <c r="B22" s="4">
        <v>1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32"/>
      <c r="U22" s="33">
        <v>1</v>
      </c>
      <c r="V22" s="33">
        <v>4</v>
      </c>
      <c r="W22" s="14"/>
      <c r="X22" s="14"/>
      <c r="Y22" s="14"/>
      <c r="AA22" s="44"/>
      <c r="AB22" s="30"/>
      <c r="AC22" s="11">
        <v>80</v>
      </c>
      <c r="AD22" s="5"/>
      <c r="AE22" s="10"/>
      <c r="AF22" s="13"/>
      <c r="AG22" s="40">
        <v>1</v>
      </c>
      <c r="AH22" s="5"/>
      <c r="AI22" s="5"/>
      <c r="AJ22" s="5"/>
      <c r="AK22" s="5"/>
      <c r="AL22" s="5"/>
      <c r="AM22" s="7">
        <v>8</v>
      </c>
      <c r="AN22" s="5"/>
      <c r="AO22" s="7">
        <v>4</v>
      </c>
      <c r="AP22" s="7">
        <v>4</v>
      </c>
      <c r="AQ22" s="5"/>
      <c r="AR22" s="7">
        <v>4</v>
      </c>
      <c r="AS22" s="5"/>
      <c r="AT22" s="7">
        <v>1</v>
      </c>
      <c r="AU22" s="7">
        <v>6</v>
      </c>
      <c r="AV22" s="7">
        <v>6</v>
      </c>
      <c r="AW22" s="7">
        <v>4</v>
      </c>
      <c r="AZ22" s="33">
        <v>4</v>
      </c>
      <c r="BA22" s="13"/>
      <c r="BB22" s="36">
        <v>1</v>
      </c>
      <c r="BC22" s="7">
        <v>2</v>
      </c>
      <c r="BD22" s="7">
        <v>3</v>
      </c>
      <c r="BE22" s="7">
        <v>1</v>
      </c>
      <c r="BF22" s="7">
        <v>4</v>
      </c>
      <c r="BG22" s="4">
        <v>4</v>
      </c>
      <c r="BH22" s="34">
        <v>2</v>
      </c>
      <c r="BI22" s="5"/>
      <c r="BJ22" s="33">
        <v>4</v>
      </c>
      <c r="BK22" s="33">
        <v>8</v>
      </c>
      <c r="BL22" s="33">
        <v>1</v>
      </c>
      <c r="BM22" s="13"/>
      <c r="BT22" s="1"/>
      <c r="BU22" s="2"/>
      <c r="BV22" s="1"/>
      <c r="BW22" s="1"/>
      <c r="BX22" s="35">
        <v>1</v>
      </c>
      <c r="BY22" s="1"/>
      <c r="BZ22" s="35">
        <v>20</v>
      </c>
      <c r="CA22" s="4">
        <v>1</v>
      </c>
      <c r="CB22" s="18"/>
      <c r="CC22" s="5"/>
      <c r="CD22" s="8"/>
      <c r="CE22" s="5"/>
      <c r="CF22" s="5"/>
      <c r="CG22" s="5"/>
      <c r="CK22" s="3"/>
      <c r="CL22" s="3"/>
      <c r="CM22" s="13"/>
      <c r="CN22" s="29">
        <v>1</v>
      </c>
      <c r="CO22" s="29">
        <v>2</v>
      </c>
      <c r="CP22" s="37"/>
      <c r="CQ22" s="37"/>
      <c r="CR22" s="37"/>
      <c r="CT22" s="8"/>
      <c r="CU22" s="8"/>
      <c r="CV22" s="8"/>
      <c r="CW22" s="8"/>
      <c r="CX22" s="5"/>
      <c r="DB22" s="5"/>
      <c r="DC22" s="5"/>
      <c r="DD22" s="5"/>
      <c r="DE22" s="5"/>
      <c r="DF22" s="5"/>
      <c r="DG22" s="5"/>
      <c r="DH22" s="5"/>
      <c r="DI22">
        <f t="shared" si="0"/>
        <v>200</v>
      </c>
      <c r="DJ22">
        <f t="shared" si="1"/>
        <v>22.222222222222221</v>
      </c>
    </row>
    <row r="23" spans="1:114" x14ac:dyDescent="0.25">
      <c r="A23" s="1" t="s">
        <v>42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32"/>
      <c r="U23" s="33">
        <v>1</v>
      </c>
      <c r="V23" s="33">
        <v>4</v>
      </c>
      <c r="W23" s="14"/>
      <c r="X23" s="14"/>
      <c r="Y23" s="14"/>
      <c r="AA23" s="44"/>
      <c r="AB23" s="30"/>
      <c r="AC23" s="11">
        <v>80</v>
      </c>
      <c r="AD23" s="5"/>
      <c r="AE23" s="10"/>
      <c r="AF23" s="5"/>
      <c r="AG23" s="40">
        <v>1</v>
      </c>
      <c r="AH23" s="5"/>
      <c r="AI23" s="5"/>
      <c r="AJ23" s="5"/>
      <c r="AK23" s="5"/>
      <c r="AL23" s="5"/>
      <c r="AM23" s="7">
        <v>8</v>
      </c>
      <c r="AN23" s="7">
        <v>4</v>
      </c>
      <c r="AO23" s="5"/>
      <c r="AP23" s="5"/>
      <c r="AQ23" s="5"/>
      <c r="AR23" s="7">
        <v>4</v>
      </c>
      <c r="AS23" s="5"/>
      <c r="AT23" s="7">
        <v>4</v>
      </c>
      <c r="AU23" s="7">
        <v>4</v>
      </c>
      <c r="AV23" s="7">
        <v>6</v>
      </c>
      <c r="AW23" s="41">
        <v>4</v>
      </c>
      <c r="AZ23" s="33">
        <v>4</v>
      </c>
      <c r="BA23" s="5"/>
      <c r="BB23" s="36">
        <v>4</v>
      </c>
      <c r="BC23" s="7">
        <v>2</v>
      </c>
      <c r="BD23" s="7">
        <v>3</v>
      </c>
      <c r="BE23" s="7">
        <v>1</v>
      </c>
      <c r="BF23" s="7">
        <v>4</v>
      </c>
      <c r="BG23" s="4">
        <v>4</v>
      </c>
      <c r="BH23" s="34">
        <v>2</v>
      </c>
      <c r="BI23" s="34">
        <v>3</v>
      </c>
      <c r="BJ23" s="33">
        <v>4</v>
      </c>
      <c r="BK23" s="33">
        <v>1</v>
      </c>
      <c r="BL23" s="33">
        <v>1</v>
      </c>
      <c r="BM23" s="13"/>
      <c r="BT23" s="1"/>
      <c r="BU23" s="2"/>
      <c r="BV23" s="1"/>
      <c r="BW23" s="1"/>
      <c r="BX23" s="35">
        <v>1</v>
      </c>
      <c r="BY23" s="1"/>
      <c r="BZ23" s="35">
        <v>20</v>
      </c>
      <c r="CA23" s="4">
        <v>1</v>
      </c>
      <c r="CB23" s="5"/>
      <c r="CC23" s="5"/>
      <c r="CD23" s="8"/>
      <c r="CE23" s="5"/>
      <c r="CF23" s="5"/>
      <c r="CG23" s="5"/>
      <c r="CK23" s="3"/>
      <c r="CL23" s="3"/>
      <c r="CM23" s="29">
        <v>2</v>
      </c>
      <c r="CN23" s="29">
        <v>1</v>
      </c>
      <c r="CO23" s="29">
        <v>1</v>
      </c>
      <c r="CP23" s="37"/>
      <c r="CQ23" s="37"/>
      <c r="CR23" s="37"/>
      <c r="CT23" s="8"/>
      <c r="CU23" s="8"/>
      <c r="CV23" s="8"/>
      <c r="CW23" s="8"/>
      <c r="CX23" s="5"/>
      <c r="DB23" s="5"/>
      <c r="DC23" s="5"/>
      <c r="DD23" s="5"/>
      <c r="DE23" s="5"/>
      <c r="DF23" s="5"/>
      <c r="DG23" s="5"/>
      <c r="DH23" s="5"/>
      <c r="DI23">
        <f t="shared" si="0"/>
        <v>197</v>
      </c>
      <c r="DJ23">
        <f t="shared" si="1"/>
        <v>21.888888888888889</v>
      </c>
    </row>
    <row r="24" spans="1:114" x14ac:dyDescent="0.25">
      <c r="A24" s="1" t="s">
        <v>43</v>
      </c>
      <c r="B24" s="4">
        <v>1</v>
      </c>
      <c r="C24" s="4">
        <v>1</v>
      </c>
      <c r="D24" s="4">
        <v>1</v>
      </c>
      <c r="E24" s="4">
        <v>1</v>
      </c>
      <c r="F24" s="4">
        <v>1</v>
      </c>
      <c r="G24" s="31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33">
        <v>1</v>
      </c>
      <c r="U24" s="33">
        <v>1</v>
      </c>
      <c r="V24" s="33">
        <v>4</v>
      </c>
      <c r="W24" s="14"/>
      <c r="X24" s="14"/>
      <c r="Y24" s="14"/>
      <c r="AA24" s="44"/>
      <c r="AB24" s="30"/>
      <c r="AC24" s="11">
        <v>80</v>
      </c>
      <c r="AD24" s="5"/>
      <c r="AE24" s="20"/>
      <c r="AF24" s="13"/>
      <c r="AG24" s="40">
        <v>1</v>
      </c>
      <c r="AH24" s="5"/>
      <c r="AI24" s="5"/>
      <c r="AJ24" s="5"/>
      <c r="AK24" s="5"/>
      <c r="AL24" s="5"/>
      <c r="AM24" s="7">
        <v>8</v>
      </c>
      <c r="AN24" s="5"/>
      <c r="AO24" s="7">
        <v>4</v>
      </c>
      <c r="AP24" s="7">
        <v>4</v>
      </c>
      <c r="AQ24" s="7">
        <v>4</v>
      </c>
      <c r="AR24" s="7">
        <v>4</v>
      </c>
      <c r="AS24" s="5"/>
      <c r="AT24" s="7">
        <v>4</v>
      </c>
      <c r="AU24" s="7">
        <v>4</v>
      </c>
      <c r="AV24" s="7">
        <v>6</v>
      </c>
      <c r="AW24" s="7">
        <v>4</v>
      </c>
      <c r="AZ24" s="36">
        <v>4</v>
      </c>
      <c r="BA24" s="5"/>
      <c r="BB24" s="36">
        <v>4</v>
      </c>
      <c r="BC24" s="42">
        <v>2</v>
      </c>
      <c r="BD24" s="42">
        <v>3</v>
      </c>
      <c r="BE24" s="42">
        <v>1</v>
      </c>
      <c r="BF24" s="42">
        <v>4</v>
      </c>
      <c r="BG24" s="31">
        <v>4</v>
      </c>
      <c r="BH24" s="28">
        <v>2</v>
      </c>
      <c r="BI24" s="28">
        <v>3</v>
      </c>
      <c r="BJ24" s="36">
        <v>4</v>
      </c>
      <c r="BK24" s="36">
        <v>8</v>
      </c>
      <c r="BL24" s="36">
        <v>1</v>
      </c>
      <c r="BM24" s="13"/>
      <c r="BT24" s="1"/>
      <c r="BU24" s="2"/>
      <c r="BV24" s="1"/>
      <c r="BW24" s="1"/>
      <c r="BX24" s="35">
        <v>1</v>
      </c>
      <c r="BY24" s="1"/>
      <c r="BZ24" s="35">
        <v>20</v>
      </c>
      <c r="CA24" s="17">
        <v>1</v>
      </c>
      <c r="CB24" s="18"/>
      <c r="CC24" s="18"/>
      <c r="CD24" s="8"/>
      <c r="CE24" s="5"/>
      <c r="CF24" s="5"/>
      <c r="CG24" s="5"/>
      <c r="CK24" s="3"/>
      <c r="CL24" s="3"/>
      <c r="CM24" s="29">
        <v>2</v>
      </c>
      <c r="CN24" s="29">
        <v>1</v>
      </c>
      <c r="CO24" s="29">
        <v>2</v>
      </c>
      <c r="CP24" s="37"/>
      <c r="CQ24" s="37"/>
      <c r="CR24" s="37"/>
      <c r="CT24" s="23">
        <v>4</v>
      </c>
      <c r="CU24" s="8"/>
      <c r="CV24" s="23">
        <v>4</v>
      </c>
      <c r="CW24" s="8"/>
      <c r="CX24" s="5"/>
      <c r="DB24" s="5"/>
      <c r="DC24" s="5"/>
      <c r="DD24" s="25">
        <v>72</v>
      </c>
      <c r="DE24" s="5"/>
      <c r="DF24" s="25">
        <v>72</v>
      </c>
      <c r="DG24" s="5"/>
      <c r="DH24" s="5"/>
      <c r="DI24">
        <f t="shared" si="0"/>
        <v>366</v>
      </c>
      <c r="DJ24">
        <f t="shared" si="1"/>
        <v>40.666666666666664</v>
      </c>
    </row>
    <row r="25" spans="1:114" x14ac:dyDescent="0.25">
      <c r="A25" s="1" t="s">
        <v>44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33">
        <v>1</v>
      </c>
      <c r="U25" s="33">
        <v>1</v>
      </c>
      <c r="V25" s="33">
        <v>4</v>
      </c>
      <c r="W25" s="14"/>
      <c r="X25" s="14"/>
      <c r="Y25" s="14"/>
      <c r="AA25" s="44"/>
      <c r="AB25" s="30"/>
      <c r="AC25" s="11">
        <v>80</v>
      </c>
      <c r="AD25" s="5"/>
      <c r="AE25" s="10"/>
      <c r="AF25" s="5"/>
      <c r="AG25" s="40">
        <v>1</v>
      </c>
      <c r="AH25" s="5"/>
      <c r="AI25" s="5"/>
      <c r="AJ25" s="5"/>
      <c r="AK25" s="5"/>
      <c r="AL25" s="5"/>
      <c r="AM25" s="7">
        <v>8</v>
      </c>
      <c r="AN25" s="5"/>
      <c r="AO25" s="5"/>
      <c r="AP25" s="5"/>
      <c r="AQ25" s="5"/>
      <c r="AR25" s="7">
        <v>4</v>
      </c>
      <c r="AS25" s="5"/>
      <c r="AT25" s="7">
        <v>2</v>
      </c>
      <c r="AU25" s="7">
        <v>4</v>
      </c>
      <c r="AV25" s="7">
        <v>4</v>
      </c>
      <c r="AW25" s="7">
        <v>4</v>
      </c>
      <c r="AZ25" s="36">
        <v>4</v>
      </c>
      <c r="BA25" s="13"/>
      <c r="BB25" s="36">
        <v>1</v>
      </c>
      <c r="BC25" s="42">
        <v>2</v>
      </c>
      <c r="BD25" s="42">
        <v>3</v>
      </c>
      <c r="BE25" s="42">
        <v>1</v>
      </c>
      <c r="BF25" s="42">
        <v>4</v>
      </c>
      <c r="BG25" s="31">
        <v>4</v>
      </c>
      <c r="BH25" s="28">
        <v>2</v>
      </c>
      <c r="BI25" s="28">
        <v>3</v>
      </c>
      <c r="BJ25" s="36">
        <v>1</v>
      </c>
      <c r="BK25" s="36">
        <v>1</v>
      </c>
      <c r="BL25" s="36">
        <v>1</v>
      </c>
      <c r="BM25" s="13"/>
      <c r="BT25" s="1"/>
      <c r="BU25" s="2"/>
      <c r="BV25" s="1"/>
      <c r="BW25" s="1"/>
      <c r="BX25" s="35">
        <v>2</v>
      </c>
      <c r="BY25" s="1"/>
      <c r="BZ25" s="35">
        <v>20</v>
      </c>
      <c r="CA25" s="17">
        <v>1</v>
      </c>
      <c r="CB25" s="18"/>
      <c r="CC25" s="18"/>
      <c r="CD25" s="8"/>
      <c r="CE25" s="5"/>
      <c r="CF25" s="5"/>
      <c r="CG25" s="5"/>
      <c r="CM25" s="13"/>
      <c r="CN25" s="29">
        <v>2</v>
      </c>
      <c r="CO25" s="29">
        <v>1</v>
      </c>
      <c r="CP25" s="37"/>
      <c r="CQ25" s="37"/>
      <c r="CR25" s="37"/>
      <c r="CT25" s="8"/>
      <c r="CU25" s="8"/>
      <c r="CV25" s="8"/>
      <c r="CW25" s="8"/>
      <c r="CX25" s="5"/>
      <c r="DB25" s="5"/>
      <c r="DC25" s="5"/>
      <c r="DD25" s="25">
        <v>72</v>
      </c>
      <c r="DE25" s="5"/>
      <c r="DF25" s="25">
        <v>72</v>
      </c>
      <c r="DG25" s="5"/>
      <c r="DH25" s="5"/>
      <c r="DI25">
        <f t="shared" si="0"/>
        <v>328</v>
      </c>
      <c r="DJ25">
        <f t="shared" si="1"/>
        <v>36.444444444444443</v>
      </c>
    </row>
    <row r="26" spans="1:114" x14ac:dyDescent="0.25">
      <c r="A26" s="1" t="s">
        <v>45</v>
      </c>
      <c r="B26" s="4">
        <v>1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33">
        <v>1</v>
      </c>
      <c r="U26" s="33">
        <v>1</v>
      </c>
      <c r="V26" s="33">
        <v>4</v>
      </c>
      <c r="W26" s="14"/>
      <c r="X26" s="14"/>
      <c r="Y26" s="14"/>
      <c r="AA26" s="44"/>
      <c r="AB26" s="30"/>
      <c r="AC26" s="11">
        <v>80</v>
      </c>
      <c r="AD26" s="5"/>
      <c r="AE26" s="10"/>
      <c r="AF26" s="5"/>
      <c r="AG26" s="40">
        <v>1</v>
      </c>
      <c r="AH26" s="5"/>
      <c r="AI26" s="5"/>
      <c r="AJ26" s="5"/>
      <c r="AK26" s="5"/>
      <c r="AL26" s="5"/>
      <c r="AM26" s="7">
        <v>4</v>
      </c>
      <c r="AN26" s="7">
        <v>4</v>
      </c>
      <c r="AO26" s="18"/>
      <c r="AP26" s="18"/>
      <c r="AQ26" s="41">
        <v>4</v>
      </c>
      <c r="AR26" s="41">
        <v>4</v>
      </c>
      <c r="AS26" s="18"/>
      <c r="AT26" s="41">
        <v>6</v>
      </c>
      <c r="AU26" s="41">
        <v>6</v>
      </c>
      <c r="AV26" s="41">
        <v>6</v>
      </c>
      <c r="AW26" s="7">
        <v>6</v>
      </c>
      <c r="AZ26" s="36">
        <v>4</v>
      </c>
      <c r="BA26" s="13"/>
      <c r="BB26" s="36">
        <v>4</v>
      </c>
      <c r="BC26" s="42">
        <v>2</v>
      </c>
      <c r="BD26" s="42">
        <v>3</v>
      </c>
      <c r="BE26" s="42">
        <v>6</v>
      </c>
      <c r="BF26" s="42">
        <v>4</v>
      </c>
      <c r="BG26" s="31">
        <v>4</v>
      </c>
      <c r="BH26" s="28">
        <v>2</v>
      </c>
      <c r="BI26" s="13"/>
      <c r="BJ26" s="36">
        <v>4</v>
      </c>
      <c r="BK26" s="36">
        <v>8</v>
      </c>
      <c r="BL26" s="36">
        <v>1</v>
      </c>
      <c r="BM26" s="13"/>
      <c r="BT26" s="1"/>
      <c r="BU26" s="2"/>
      <c r="BV26" s="1"/>
      <c r="BW26" s="1"/>
      <c r="BX26" s="35">
        <v>2</v>
      </c>
      <c r="BY26" s="1"/>
      <c r="BZ26" s="35">
        <v>20</v>
      </c>
      <c r="CA26" s="17">
        <v>1</v>
      </c>
      <c r="CB26" s="18"/>
      <c r="CC26" s="18"/>
      <c r="CD26" s="8"/>
      <c r="CE26" s="5"/>
      <c r="CF26" s="5"/>
      <c r="CG26" s="5"/>
      <c r="CM26" s="29">
        <v>2</v>
      </c>
      <c r="CN26" s="29">
        <v>1</v>
      </c>
      <c r="CO26" s="29">
        <v>2</v>
      </c>
      <c r="CP26" s="37"/>
      <c r="CQ26" s="37"/>
      <c r="CR26" s="37"/>
      <c r="CT26" s="8"/>
      <c r="CU26" s="8"/>
      <c r="CV26" s="8"/>
      <c r="CW26" s="23">
        <v>4</v>
      </c>
      <c r="CX26" s="5"/>
      <c r="DB26" s="25">
        <v>72</v>
      </c>
      <c r="DC26" s="5"/>
      <c r="DD26" s="5"/>
      <c r="DE26" s="5"/>
      <c r="DF26" s="5"/>
      <c r="DG26" s="5"/>
      <c r="DH26" s="5"/>
      <c r="DI26">
        <f t="shared" si="0"/>
        <v>291</v>
      </c>
      <c r="DJ26">
        <f t="shared" si="1"/>
        <v>32.333333333333336</v>
      </c>
    </row>
    <row r="27" spans="1:114" x14ac:dyDescent="0.25">
      <c r="A27" s="1" t="s">
        <v>46</v>
      </c>
      <c r="B27" s="4">
        <v>1</v>
      </c>
      <c r="C27" s="4">
        <v>1</v>
      </c>
      <c r="D27" s="4">
        <v>1</v>
      </c>
      <c r="E27" s="4">
        <v>1</v>
      </c>
      <c r="F27" s="4">
        <v>1</v>
      </c>
      <c r="G27" s="31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32"/>
      <c r="U27" s="33">
        <v>1</v>
      </c>
      <c r="V27" s="33">
        <v>4</v>
      </c>
      <c r="W27" s="14"/>
      <c r="X27" s="14"/>
      <c r="Y27" s="14"/>
      <c r="AA27" s="30"/>
      <c r="AB27" s="30"/>
      <c r="AC27" s="11">
        <v>80</v>
      </c>
      <c r="AD27" s="5"/>
      <c r="AE27" s="5"/>
      <c r="AF27" s="13"/>
      <c r="AG27" s="40">
        <v>1</v>
      </c>
      <c r="AH27" s="5"/>
      <c r="AI27" s="5"/>
      <c r="AJ27" s="5"/>
      <c r="AK27" s="5"/>
      <c r="AL27" s="5"/>
      <c r="AM27" s="5"/>
      <c r="AN27" s="5"/>
      <c r="AO27" s="18"/>
      <c r="AP27" s="18"/>
      <c r="AQ27" s="18"/>
      <c r="AR27" s="18"/>
      <c r="AS27" s="18"/>
      <c r="AT27" s="41">
        <v>1</v>
      </c>
      <c r="AU27" s="41">
        <v>2</v>
      </c>
      <c r="AV27" s="41">
        <v>2</v>
      </c>
      <c r="AW27" s="7">
        <v>2</v>
      </c>
      <c r="AZ27" s="36">
        <v>4</v>
      </c>
      <c r="BA27" s="13"/>
      <c r="BB27" s="36">
        <v>1</v>
      </c>
      <c r="BC27" s="13"/>
      <c r="BD27" s="42">
        <v>3</v>
      </c>
      <c r="BE27" s="13"/>
      <c r="BF27" s="42">
        <v>4</v>
      </c>
      <c r="BG27" s="31">
        <v>4</v>
      </c>
      <c r="BH27" s="28">
        <v>2</v>
      </c>
      <c r="BI27" s="13"/>
      <c r="BJ27" s="36">
        <v>1</v>
      </c>
      <c r="BK27" s="36">
        <v>1</v>
      </c>
      <c r="BL27" s="36">
        <v>1</v>
      </c>
      <c r="BM27" s="13"/>
      <c r="BT27" s="5"/>
      <c r="BU27" s="8"/>
      <c r="BV27" s="5"/>
      <c r="BW27" s="5"/>
      <c r="BX27" s="5"/>
      <c r="BY27" s="5"/>
      <c r="BZ27" s="5"/>
      <c r="CA27" s="5"/>
      <c r="CB27" s="5"/>
      <c r="CC27" s="18"/>
      <c r="CD27" s="8"/>
      <c r="CE27" s="5"/>
      <c r="CF27" s="5"/>
      <c r="CG27" s="5"/>
      <c r="CM27" s="13"/>
      <c r="CN27" s="29">
        <v>1</v>
      </c>
      <c r="CO27" s="29">
        <v>1</v>
      </c>
      <c r="CP27" s="37"/>
      <c r="CQ27" s="37"/>
      <c r="CR27" s="37"/>
      <c r="CT27" s="8"/>
      <c r="CU27" s="8"/>
      <c r="CV27" s="8"/>
      <c r="CW27" s="8"/>
      <c r="CX27" s="13"/>
      <c r="DB27" s="5"/>
      <c r="DC27" s="5"/>
      <c r="DD27" s="5"/>
      <c r="DE27" s="5"/>
      <c r="DF27" s="5"/>
      <c r="DG27" s="5"/>
      <c r="DH27" s="27">
        <v>72</v>
      </c>
      <c r="DI27" s="15">
        <f t="shared" si="0"/>
        <v>206</v>
      </c>
      <c r="DJ27" s="15">
        <f t="shared" si="1"/>
        <v>22.888888888888889</v>
      </c>
    </row>
    <row r="28" spans="1:114" x14ac:dyDescent="0.25">
      <c r="A28" s="8"/>
      <c r="CR28" s="38"/>
    </row>
    <row r="29" spans="1:114" x14ac:dyDescent="0.25">
      <c r="B29" t="s">
        <v>6</v>
      </c>
    </row>
    <row r="30" spans="1:114" x14ac:dyDescent="0.25">
      <c r="AA30" s="19"/>
    </row>
    <row r="31" spans="1:114" x14ac:dyDescent="0.25">
      <c r="A31" s="26"/>
      <c r="B31" t="s">
        <v>7</v>
      </c>
    </row>
    <row r="33" spans="1:2" x14ac:dyDescent="0.25">
      <c r="A33" s="24"/>
      <c r="B33" t="s">
        <v>8</v>
      </c>
    </row>
    <row r="35" spans="1:2" x14ac:dyDescent="0.25">
      <c r="A35" s="22"/>
    </row>
  </sheetData>
  <mergeCells count="10">
    <mergeCell ref="A1:AG1"/>
    <mergeCell ref="B2:Z2"/>
    <mergeCell ref="AA2:AO2"/>
    <mergeCell ref="AW2:BE2"/>
    <mergeCell ref="BF2:BZ2"/>
    <mergeCell ref="CA2:CF2"/>
    <mergeCell ref="CG2:CM2"/>
    <mergeCell ref="CY2:DG2"/>
    <mergeCell ref="DH2:DN2"/>
    <mergeCell ref="CT2:CX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2015-11-12T08:17:56Z</cp:lastPrinted>
  <dcterms:created xsi:type="dcterms:W3CDTF">2015-04-06T06:52:25Z</dcterms:created>
  <dcterms:modified xsi:type="dcterms:W3CDTF">2017-06-13T14:00:00Z</dcterms:modified>
</cp:coreProperties>
</file>